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095" windowWidth="15450" windowHeight="11640" tabRatio="804" firstSheet="1" activeTab="8"/>
  </bookViews>
  <sheets>
    <sheet name="Kategorie budżetowe" sheetId="1" r:id="rId1"/>
    <sheet name="CHF financial plan" sheetId="2" r:id="rId2"/>
    <sheet name="PLN financial plan" sheetId="3" r:id="rId3"/>
    <sheet name="CHF Plan finansowy" sheetId="4" r:id="rId4"/>
    <sheet name="PLN Plan finansowy" sheetId="5" r:id="rId5"/>
    <sheet name="CHF Financial schedule" sheetId="6" r:id="rId6"/>
    <sheet name="PLN Financial schedule" sheetId="7" r:id="rId7"/>
    <sheet name="CHF Harmonogram finansowy" sheetId="8" r:id="rId8"/>
    <sheet name="PLN Harmonogram finansowy" sheetId="9" r:id="rId9"/>
    <sheet name="Arkusz3" sheetId="10" r:id="rId10"/>
  </sheets>
  <definedNames>
    <definedName name="_xlnm.Print_Area" localSheetId="1">'CHF financial plan'!$A$1:$J$48</definedName>
    <definedName name="_xlnm.Print_Area" localSheetId="3">'CHF Plan finansowy'!$A$1:$J$48</definedName>
    <definedName name="_xlnm.Print_Area" localSheetId="2">'PLN financial plan'!$A$1:$J$48</definedName>
    <definedName name="_xlnm.Print_Area" localSheetId="4">'PLN Plan finansowy'!$A$1:$J$48</definedName>
  </definedNames>
  <calcPr fullCalcOnLoad="1"/>
</workbook>
</file>

<file path=xl/sharedStrings.xml><?xml version="1.0" encoding="utf-8"?>
<sst xmlns="http://schemas.openxmlformats.org/spreadsheetml/2006/main" count="558" uniqueCount="214">
  <si>
    <t>wydatki związane z podróżami służbowymi w ramach projektu</t>
  </si>
  <si>
    <t>- diety/ryczałty krajowe i zagraniczne według przepisów krajowych;
- koszty noclegu;
- bilety autobusowe;
- bilety kolejowe w I lub II klasie;
- bilety promowe;
- bilety lotnicze w klasie ekonomicznej oraz opłaty lotniskowe;
- wynajem środka transportu, jeśli jest to najbardziej ekonomiczny środek transportu;
- zakup paliwa do samochodu służbowego wraz z kartą drogową oraz kalkulacją wartości zużytego paliwa do odbycia podróży służbowej;
- ubezpieczenie osób delegowanych na czas podróży zagranicznej;
- winiety, jeśli ich zakup był niezbędny; 
- w uzasadnionych przypadkach zwrot kosztów używania samochodu prywatnego do celów służbowych według obowiązujących stawek krajowych za 1 km odbytej podróży służbowej związanej z realizacją projektu;
- w wyjątkowych i uzasadnionych przypadkach wydatek związany ze zmianą biletu lotniczego (data, godzina wylotu, osoba podróżująca itp.);
- opłaty wstępu na konferencje/spotkania.</t>
  </si>
  <si>
    <t>wydatki związane z re-grantingiem - dotyczy wyłącznie projektów posiadających komponent przewidujący udzielanie dalszych dotacji</t>
  </si>
  <si>
    <t>PLEASE NOTICE: AMOUNTS HAVE TO ROUNDED TO THE NEAREST WHOLE SWISS FRANC</t>
  </si>
  <si>
    <t>UWAGA: KWOTY MUSZĄ BYĆ PODANE W ZAOKRĄGLENIU DO PEŁNYCH FRANKÓW</t>
  </si>
  <si>
    <t>- wynagrodzenie brutto pracowników zatrudnionych na umowę o pracę zaangażowanych w realizacje działań merytorycznych w ramach projektu, w tym wynagrodzenie zasadnicze, premie regulaminowe, dodatek za staż pracy, dodatek funkcyjny, inne dodatki (np. za znajomość języków obcych), składki na ubezpieczenia społeczne, składki na ubezpieczenie zdrowotne, podatek dochodowy od osób fizycznych, składki potrącane z wynagrodzenia netto pracownika;
- odpłatność zakładu pracy z tytułu składek na ubezpieczenia społeczne, Fundusz Pracy i Fundusz Gwarantowanych Świadczeń Pracowniczych;
- dodatkowe wynagrodzenie roczne (tzw. trzynastka) za okres przepracowany na rzecz projektu i w odpowiedniej proporcji;</t>
  </si>
  <si>
    <t>Unit</t>
  </si>
  <si>
    <t>Number of units</t>
  </si>
  <si>
    <t>Unit rate</t>
  </si>
  <si>
    <t>2. Personnel</t>
  </si>
  <si>
    <t>1. Project management</t>
  </si>
  <si>
    <t>Budget category</t>
  </si>
  <si>
    <t>Budget category/item</t>
  </si>
  <si>
    <t>eligible</t>
  </si>
  <si>
    <t>ineligible</t>
  </si>
  <si>
    <t>Expenditures 
(in CHF)</t>
  </si>
  <si>
    <t>In-kind contribution 
(in CHF)</t>
  </si>
  <si>
    <t>Total budget
(in CHF)</t>
  </si>
  <si>
    <t>Budget category 1 - TOTAL</t>
  </si>
  <si>
    <t>x</t>
  </si>
  <si>
    <t>Budget category 2 - TOTAL</t>
  </si>
  <si>
    <t>Budget category 3 - TOTAL</t>
  </si>
  <si>
    <t>Budget category 4 - TOTAL</t>
  </si>
  <si>
    <t>Budget category 5 - TOTAL</t>
  </si>
  <si>
    <t>Justification of plan in comparison to project objectives and measures
(max 10 lines)</t>
  </si>
  <si>
    <t>Budget category 6 - TOTAL</t>
  </si>
  <si>
    <t>Budget category 7 - TOTAL</t>
  </si>
  <si>
    <t>Nr kategorii</t>
  </si>
  <si>
    <t>Nazwa kategorii</t>
  </si>
  <si>
    <t>Opis ogólny kategorii</t>
  </si>
  <si>
    <t>Przykładowe wydatki kwalifikowalne</t>
  </si>
  <si>
    <t xml:space="preserve">Zarządzanie projektem </t>
  </si>
  <si>
    <t xml:space="preserve">Personel </t>
  </si>
  <si>
    <t>Podróże i zakwaterowanie</t>
  </si>
  <si>
    <t>Inwestycje w tym:</t>
  </si>
  <si>
    <t>wydatki związane bezpośrednio z działaniami inwestycyjnymi przewidzianymi w projekcie</t>
  </si>
  <si>
    <t>- roboty budowlane</t>
  </si>
  <si>
    <t>- roboty budowlane realizowane w ramach działań inwestycyjnych;</t>
  </si>
  <si>
    <t>- usługi</t>
  </si>
  <si>
    <t>- nadzór inwestorski;
- nadzór autorski;
- koszty dokumentacji przetargowej;
- koszty związane z organizacją przetargów;</t>
  </si>
  <si>
    <t>- dostawy</t>
  </si>
  <si>
    <r>
      <t>wydatki związane z zatrudnieniem personelu realizującego projekt merytorycznie</t>
    </r>
    <r>
      <rPr>
        <sz val="8"/>
        <rFont val="Arial CE"/>
        <family val="0"/>
      </rPr>
      <t xml:space="preserve"> 
(personel bezpośrednio zaangażowany w realizację projektu)</t>
    </r>
  </si>
  <si>
    <t>Project management</t>
  </si>
  <si>
    <t>Personnel</t>
  </si>
  <si>
    <t>Travel and accommodation</t>
  </si>
  <si>
    <t>Investments</t>
  </si>
  <si>
    <t>I quarter
2009</t>
  </si>
  <si>
    <t>II quarter
2009</t>
  </si>
  <si>
    <t>III quarter
2009</t>
  </si>
  <si>
    <t>IV quarter
2009</t>
  </si>
  <si>
    <t>I quarter
2010</t>
  </si>
  <si>
    <t>II quarter
2010</t>
  </si>
  <si>
    <t>III quarter
2010</t>
  </si>
  <si>
    <t>IV quarter
2010</t>
  </si>
  <si>
    <t>TOTAL</t>
  </si>
  <si>
    <t>I quarter
2011</t>
  </si>
  <si>
    <t>II quarter
2011</t>
  </si>
  <si>
    <t>III quarter
2011</t>
  </si>
  <si>
    <t>IV quarter
2011</t>
  </si>
  <si>
    <t>I quarter
2012</t>
  </si>
  <si>
    <t>II quarter
2012</t>
  </si>
  <si>
    <t>III quarter
2012</t>
  </si>
  <si>
    <t>IV quarter
2012</t>
  </si>
  <si>
    <t>I quarter
2013</t>
  </si>
  <si>
    <t>II quarter
2013</t>
  </si>
  <si>
    <t>III quarter
2013</t>
  </si>
  <si>
    <t>IV quarter
2013</t>
  </si>
  <si>
    <t>I quarter
2014</t>
  </si>
  <si>
    <t>II quarter
2014</t>
  </si>
  <si>
    <t>III quarter
2014</t>
  </si>
  <si>
    <t>IV quarter
2014</t>
  </si>
  <si>
    <t>I quarter
2015</t>
  </si>
  <si>
    <t>II quarter
2015</t>
  </si>
  <si>
    <t>III quarter
2015</t>
  </si>
  <si>
    <t>IV quarter
2015</t>
  </si>
  <si>
    <t>I quarter 2017</t>
  </si>
  <si>
    <t>II quarter 2017</t>
  </si>
  <si>
    <t>Sub-projects 
(only in mini-programmes)</t>
  </si>
  <si>
    <t>Zewnętrzne ekspertyzy i usługi</t>
  </si>
  <si>
    <t>External expertise and services</t>
  </si>
  <si>
    <t>1. Financial plan in CHF</t>
  </si>
  <si>
    <t xml:space="preserve">2. Financial schedule in CHF </t>
  </si>
  <si>
    <t xml:space="preserve">For example: 1.1 Project manager    </t>
  </si>
  <si>
    <t>For example: 1.2 Project manager assistant</t>
  </si>
  <si>
    <t>For example: 1.3 Personnel directly involved in project management</t>
  </si>
  <si>
    <t>Wkłady rzeczowe</t>
  </si>
  <si>
    <t>- wkłady rzeczowe dopuszczalne w programie w tym wolontariat</t>
  </si>
  <si>
    <t>Inne wydatki bezpośrednie</t>
  </si>
  <si>
    <t>inne wydatki bezpośrednie projektu</t>
  </si>
  <si>
    <t>Budget category 8 - TOTAL</t>
  </si>
  <si>
    <t>For ezample: Kick-off meeting</t>
  </si>
  <si>
    <t>Activity No.:</t>
  </si>
  <si>
    <t>For example: Study visits in Switzerland</t>
  </si>
  <si>
    <t>In-kind contribution</t>
  </si>
  <si>
    <t>For example: Promotional materials</t>
  </si>
  <si>
    <t>BC1 - Project management</t>
  </si>
  <si>
    <t>BC2 - Personnel</t>
  </si>
  <si>
    <t>CONTROL:</t>
  </si>
  <si>
    <t>Please delete activities not foreseen in the project</t>
  </si>
  <si>
    <t>SUMMARY PER ACTIVITY:</t>
  </si>
  <si>
    <t>Other direct expenditures</t>
  </si>
  <si>
    <t>1. Plan finansowy w CHF</t>
  </si>
  <si>
    <t>Jednostka</t>
  </si>
  <si>
    <t>Liczba jednostek</t>
  </si>
  <si>
    <t>Wartość jednostki</t>
  </si>
  <si>
    <t>Kwota wydatków
(w CHF)</t>
  </si>
  <si>
    <t>kwalifikowalnych</t>
  </si>
  <si>
    <t>niekwalifikowalnych</t>
  </si>
  <si>
    <t>Wkład rzeczowy 
(w CHF)</t>
  </si>
  <si>
    <t>Kwota wydatków ogółem
(w CHF)</t>
  </si>
  <si>
    <t xml:space="preserve">Przykład: 1.1 Kierownik projektu    </t>
  </si>
  <si>
    <t>Przykład: 1.2 Asystent kierownika projektu</t>
  </si>
  <si>
    <t>Przykład: 1.3 Personel bezpośrednio włączony w zarządzanie projektem</t>
  </si>
  <si>
    <t>Kategoria budżetowa 1 - OGÓŁEM</t>
  </si>
  <si>
    <t xml:space="preserve">1. Zarządzanie projektem </t>
  </si>
  <si>
    <t>2. Personel</t>
  </si>
  <si>
    <t>Kategoria budżetowa 2 - OGÓŁEM</t>
  </si>
  <si>
    <t>Kategoria budżetowa 3 - OGÓŁEM</t>
  </si>
  <si>
    <t>Przykład: Materiały promocyjne</t>
  </si>
  <si>
    <t>Kategoria budżetowa 6 - OGÓŁEM</t>
  </si>
  <si>
    <t>Kategoria budżetowa 5 - OGÓŁEM</t>
  </si>
  <si>
    <t>Kategoria budżetowa 4 - OGÓŁEM</t>
  </si>
  <si>
    <t>Kategoria budżetowa 7 - OGÓŁEM</t>
  </si>
  <si>
    <t>Kategoria budżetowa 8 - OGÓŁEM</t>
  </si>
  <si>
    <t>Przykład: Wizyty studyjne w Szwajcarii</t>
  </si>
  <si>
    <t>WERYFIKACJA:</t>
  </si>
  <si>
    <t>Proszę usunąć działania nieprzewidziane w projekcie</t>
  </si>
  <si>
    <t>PODSUMOWANIE WG DZIAŁANIA:</t>
  </si>
  <si>
    <t>OGÓŁEM</t>
  </si>
  <si>
    <t>KB1 - Zarządzanie projektem</t>
  </si>
  <si>
    <t>KB2 - Personel</t>
  </si>
  <si>
    <t>Wkład rzeczowy</t>
  </si>
  <si>
    <t>Inwestycje</t>
  </si>
  <si>
    <t>Personel</t>
  </si>
  <si>
    <t>Zarządzanie projektem</t>
  </si>
  <si>
    <t>Kategoria budżetowa</t>
  </si>
  <si>
    <t>I kwartał
2009</t>
  </si>
  <si>
    <t>II kwartał
2009</t>
  </si>
  <si>
    <t>III kwartał
2009</t>
  </si>
  <si>
    <t>IV kwartał
2009</t>
  </si>
  <si>
    <t>I kwartał
2010</t>
  </si>
  <si>
    <t>II kwartał
2010</t>
  </si>
  <si>
    <t>III kwartał
2010</t>
  </si>
  <si>
    <t>IV kwartał
2010</t>
  </si>
  <si>
    <t>I kwartał
2011</t>
  </si>
  <si>
    <t>II kwartał
2011</t>
  </si>
  <si>
    <t>III kwartał
2011</t>
  </si>
  <si>
    <t>IV kwartał
2011</t>
  </si>
  <si>
    <t>I kwartał
2012</t>
  </si>
  <si>
    <t>II kwartał
2012</t>
  </si>
  <si>
    <t>III kwartał
2012</t>
  </si>
  <si>
    <t>IV kwartał
2012</t>
  </si>
  <si>
    <t>I kwartał
2013</t>
  </si>
  <si>
    <t>II kwartał
2013</t>
  </si>
  <si>
    <t>III kwartał
2013</t>
  </si>
  <si>
    <t>IV kwartał
2013</t>
  </si>
  <si>
    <t>I kwartał
2014</t>
  </si>
  <si>
    <t>II kwartał
2014</t>
  </si>
  <si>
    <t>III kwartał
2014</t>
  </si>
  <si>
    <t>IV kwartał
2014</t>
  </si>
  <si>
    <t>I kwartał
2015</t>
  </si>
  <si>
    <t>II kwartał
2015</t>
  </si>
  <si>
    <t>III kwartał
2015</t>
  </si>
  <si>
    <t>IV kwartał
2015</t>
  </si>
  <si>
    <t>I kwartał 2017</t>
  </si>
  <si>
    <t>II kwartał 2017</t>
  </si>
  <si>
    <t xml:space="preserve">2. Harmonogram finansowy w CHF </t>
  </si>
  <si>
    <t>Uzasadnienie planu w porównaniu do celów i działań projektu 
(max. 10 wierszy)</t>
  </si>
  <si>
    <t>Przykład: Spotkanie typu "Kick-off"</t>
  </si>
  <si>
    <t>Kategoria budżetowa/pozycja</t>
  </si>
  <si>
    <t>Nr działania:</t>
  </si>
  <si>
    <t>Expenditures 
(in PLN)</t>
  </si>
  <si>
    <t>In-kind contribution 
(in PLN)</t>
  </si>
  <si>
    <t>Total budget
(in PLN)</t>
  </si>
  <si>
    <t>Kwota wydatków
(w PLN)</t>
  </si>
  <si>
    <t>Wkład rzeczowy 
(w PLN)</t>
  </si>
  <si>
    <t>Kwota wydatków ogółem
(w PLN)</t>
  </si>
  <si>
    <t xml:space="preserve">2. Financial schedule in PLN </t>
  </si>
  <si>
    <t xml:space="preserve">2. Harmonogram finansowy w PLN </t>
  </si>
  <si>
    <t>Pod-projekty (dotyczy wyłącznie części projektu o charakterze programu)</t>
  </si>
  <si>
    <t>Pod-projekty
(wyłącznie w przypadku projektów o charakterze programów)</t>
  </si>
  <si>
    <t>- wydatki związane z organizacją spotkań w ramach projektu,
'- wydatki związane z organizacją szkoleń lub innych działań związanych z merytoryczną realizacją projektu,
- wydatki związane z działaniami informacyjnymi/promocyjnymi w projekcie,
- wydatki związane z ekspertyzami/analizami/opracowaniami zlecenymi do wykonania w ramach projektu,
- wydatki związane z obligatoryjnym audytem projektu,</t>
  </si>
  <si>
    <r>
      <rPr>
        <b/>
        <i/>
        <sz val="8"/>
        <rFont val="Arial CE"/>
        <family val="0"/>
      </rPr>
      <t>dotyczące organizacji spotkań, szkoleń, seminariów, warsztatów</t>
    </r>
    <r>
      <rPr>
        <sz val="8"/>
        <rFont val="Arial CE"/>
        <family val="0"/>
      </rPr>
      <t xml:space="preserve">
'- wynajem sali na potrzeby spotkania organizowanego w ramach projektu;
- wynajem sprzętu do prezentacji w trakcie spotkania (np. projektor multimedialny, ekran);
- koszt tłumaczenia symultanicznego lub konsekutywnego w trakcie spotkań;
- koszty transportu uczestników spotkania w ich trakcie (np. w związku z wizytami studyjnymi);
- koszt cateringu;
- koszty zatrudnienia szkoleniowców/trenerów, prelegentów oraz osób pomagających w organizacji spotkań;
- projektowanie, redagowanie, skład oraz drukowanie materiałów informacyjnych promujących projekt/program (ulotki, broszury, wkładki do gazet itp.); 
</t>
    </r>
    <r>
      <rPr>
        <b/>
        <i/>
        <sz val="8"/>
        <rFont val="Arial CE"/>
        <family val="0"/>
      </rPr>
      <t>dotyczące publikacji i promocji</t>
    </r>
    <r>
      <rPr>
        <sz val="8"/>
        <rFont val="Arial CE"/>
        <family val="0"/>
      </rPr>
      <t xml:space="preserve">
- przygotowanie, redagowanie i drukowanie/wykonanie materiałów promocyjnych;
- koszt ogłoszeń w prasie oraz spotów promujących projekt/program w TV oraz radio;
- projektowanie, wykonanie stron internetowych oraz hosting;
- opracowanie obcojęzycznej wersji stron internetowych;
- organizacja konferencji promujących projekt/program (wynajem sali/catering/tłumaczenia symultaniczne/konsekutywne);
- koszty zatrudnienia szkoleniowców, prelegentów oraz osób pomagających w organizacji konferencji promujących projekt/program;
- koszty tłumaczenia materiałów informacyjnych i promocyjnych na języki obce;
</t>
    </r>
    <r>
      <rPr>
        <b/>
        <i/>
        <sz val="8"/>
        <rFont val="Arial CE"/>
        <family val="0"/>
      </rPr>
      <t>dotyczące ekspertyz zewnętrznych</t>
    </r>
    <r>
      <rPr>
        <i/>
        <sz val="8"/>
        <rFont val="Arial CE"/>
        <family val="0"/>
      </rPr>
      <t xml:space="preserve">
</t>
    </r>
    <r>
      <rPr>
        <sz val="8"/>
        <rFont val="Arial CE"/>
        <family val="0"/>
      </rPr>
      <t xml:space="preserve">'- zlecenia zewnętrzne usług podmiotom prowadzącym działalność gospodarczą np. ekspertyzy, opracowania, analizy w ramach projektu;
- zlecenia zewnętrzne usług osobom fizycznym tj. umowy zlecenia i o dzieło pracowników własnych partnera i zewnętrznych;
- tłumaczenie pisemne ekspertyz, analiz, opracowań,
- audyt projektu. </t>
    </r>
    <r>
      <rPr>
        <b/>
        <sz val="8"/>
        <rFont val="Arial CE"/>
        <family val="0"/>
      </rPr>
      <t xml:space="preserve">
</t>
    </r>
  </si>
  <si>
    <r>
      <t>Wydatki związane z zarządzaniem i wdrażaniem projektu:</t>
    </r>
    <r>
      <rPr>
        <sz val="8"/>
        <rFont val="Arial CE"/>
        <family val="0"/>
      </rPr>
      <t xml:space="preserve">                                                                                                                                                                                       </t>
    </r>
    <r>
      <rPr>
        <b/>
        <sz val="8"/>
        <rFont val="Arial CE"/>
        <family val="0"/>
      </rPr>
      <t>- personel bezpośrednio i pośrednio zaangażowany w realizację projektu m. in:</t>
    </r>
    <r>
      <rPr>
        <sz val="8"/>
        <rFont val="Arial CE"/>
        <family val="0"/>
      </rPr>
      <t xml:space="preserve">  
          - kierownik projektu;
          - asystent kierownika projektu;
          - księgowa/administrator;
          - prawnik;
          - pozostały personel adm. - biurowy                                                                                                                                                                                                                                                                                           
- </t>
    </r>
    <r>
      <rPr>
        <b/>
        <sz val="8"/>
        <rFont val="Arial CE"/>
        <family val="0"/>
      </rPr>
      <t>wydatki administracyjne związane z zarządzaniem i wdrażaniem Projektu</t>
    </r>
    <r>
      <rPr>
        <sz val="8"/>
        <rFont val="Arial CE"/>
        <family val="0"/>
      </rPr>
      <t xml:space="preserve"> - zarówno bezpośrednie jak i pośrednie
</t>
    </r>
    <r>
      <rPr>
        <b/>
        <sz val="8"/>
        <color indexed="10"/>
        <rFont val="Arial CE"/>
        <family val="0"/>
      </rPr>
      <t>BUDŻET KATEGORII - MAX 10% CAŁKOWITYCH KOSZTÓW KWALIFIKOWALNYCH PROJEKTU</t>
    </r>
  </si>
  <si>
    <t>3. Podróże i zakwaterowanie</t>
  </si>
  <si>
    <t>4. Zewnętrzne ekspertyzy i usługi</t>
  </si>
  <si>
    <t xml:space="preserve">5.  Inwestycje </t>
  </si>
  <si>
    <t>6. Wkład rzeczowy</t>
  </si>
  <si>
    <t>7. Pod - projekty</t>
  </si>
  <si>
    <t>8. Inne wydatki bezpośrednie</t>
  </si>
  <si>
    <t>Kategoria budżetowa 1-8 - OGÓŁEM</t>
  </si>
  <si>
    <t>KB3 - Podróże i zakwaterowanie</t>
  </si>
  <si>
    <t>KB4 - Zewnętrzne ekspertyzy i usługi</t>
  </si>
  <si>
    <t>KB5 - Inwestycje</t>
  </si>
  <si>
    <t>KB6 - Wkład rzeczowy</t>
  </si>
  <si>
    <t>KB8 - Inne wydatki bezpośrednie</t>
  </si>
  <si>
    <t>KB7 - Pod-projekty</t>
  </si>
  <si>
    <t>3.Travel and accommodation</t>
  </si>
  <si>
    <t>4. External expertise and services</t>
  </si>
  <si>
    <t>5. Investments</t>
  </si>
  <si>
    <t>6.  In-kind contribution</t>
  </si>
  <si>
    <t>7. Sub-projects (regranting)</t>
  </si>
  <si>
    <t>8. Other direct expendiutres</t>
  </si>
  <si>
    <t>Budget category 1-8 - TOTAL</t>
  </si>
  <si>
    <t>BC3 - Travel and accommodation</t>
  </si>
  <si>
    <t>BC4 -  External expertise and services</t>
  </si>
  <si>
    <t>BC5 - Investments</t>
  </si>
  <si>
    <t>BC6 -  IN-kind contribution</t>
  </si>
  <si>
    <t>BC7 - Sub-projects</t>
  </si>
  <si>
    <t>BC8 - Other direct expendiutres</t>
  </si>
  <si>
    <t>inne wydatki bezpośrednie projektu, które nie mogą zostać zakwalifikowane do żadnej z kategorii 1-8 np.: 
- zakup materiałów szkoleniowych na potrzeby szkoleń organizowanych w ramach projektu;
- bilety wstępu na odpłatne spotkania/konferencje niezbędne do realizacji projektu.</t>
  </si>
  <si>
    <t>- wynagrodzenie brutto pracowników zatrudnionych na umowę o pracę/umowy cywilno-prawne zaangażowanych w zarządzanie i koordynację w ramach projektu, w tym wynagrodzenie zasadnicze, premie regulaminowe, dodatek za staż pracy, dodatek funkcyjny, inne dodatki (np. za znajomość języków obcych), składki na ubezpieczenia społeczne, składki na ubezpieczenie zdrowotne, podatek dochodowy od osób fizycznych, składki potrącane z wynagrodzenia netto pracownika;
- odpłatność zakładu pracy z tytułu składek na ubezpieczenia społeczne, Fundusz Pracy i Fundusz Gwarantowanych Świadczeń Pracowniczych;
- dodatkowe wynagrodzenie roczne (tzw. trzynastka) za okres przepracowany na rzecz projektu i w odpowiedniej proporcji;
'- artykuły biurowe, drobne wyposażenie biurowe; 
- telefony, faks i Internet;
- koszty stałe utrzymania pomieszczeń, gdzie pracują osoby związane z realizacją projektu - zarówno zarządzające projektem jak i merytorycznie realizujace projekt (rozliczane w proporcji przypadającej na projekt) np. usługi sprzątania, konserwacja sprzętu IT, usługi dozoru, ogrzewanie, elektryczność, czynsz za wynajem biura;
- opłaty za otwarcie i funkcjonowanie wyodrębnionego dla projektu/programu rachunku bankowego – jeśli otwarcie takiego rachunku jest wymagane;
- usługi kurierskie/pocztowe związane z zarządzaniem projektem;
- zakup/amortyzacja sprzętu komputerowego wykorzystywanego przez pracowników związanych z realizacją projektu;
- tłumaczenia pisemne dokumentów ogólnych związanych z projektem.</t>
  </si>
  <si>
    <t>1. Financial plan in PLN</t>
  </si>
  <si>
    <t>1. Plan finansowy w PLN</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</si>
</sst>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Tak&quot;;&quot;Tak&quot;;&quot;Nie&quot;"/>
    <numFmt numFmtId="173" formatCode="&quot;Prawda&quot;;&quot;Prawda&quot;;&quot;Fałsz&quot;"/>
    <numFmt numFmtId="174" formatCode="&quot;Włączone&quot;;&quot;Włączone&quot;;&quot;Wyłączone&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numFmt numFmtId="185" formatCode="#,##0.00\ [$€-1]"/>
    <numFmt numFmtId="186" formatCode="[$-415]mmm\ yy;@"/>
    <numFmt numFmtId="187" formatCode="0.0000"/>
  </numFmts>
  <fonts count="61">
    <font>
      <sz val="10"/>
      <name val="Arial"/>
      <family val="0"/>
    </font>
    <font>
      <b/>
      <sz val="12"/>
      <name val="Arial Narrow"/>
      <family val="2"/>
    </font>
    <font>
      <sz val="10"/>
      <name val="Arial Narrow"/>
      <family val="2"/>
    </font>
    <font>
      <b/>
      <sz val="10"/>
      <name val="Arial Narrow"/>
      <family val="2"/>
    </font>
    <font>
      <u val="single"/>
      <sz val="10"/>
      <color indexed="12"/>
      <name val="Arial"/>
      <family val="0"/>
    </font>
    <font>
      <u val="single"/>
      <sz val="10"/>
      <color indexed="36"/>
      <name val="Arial"/>
      <family val="0"/>
    </font>
    <font>
      <sz val="11"/>
      <name val="Arial Narrow"/>
      <family val="2"/>
    </font>
    <font>
      <b/>
      <sz val="11"/>
      <name val="Arial Narrow"/>
      <family val="2"/>
    </font>
    <font>
      <b/>
      <sz val="10"/>
      <name val="Arial"/>
      <family val="2"/>
    </font>
    <font>
      <sz val="14"/>
      <name val="Arial"/>
      <family val="2"/>
    </font>
    <font>
      <sz val="11"/>
      <name val="Arial"/>
      <family val="0"/>
    </font>
    <font>
      <sz val="10"/>
      <name val="Arial CE"/>
      <family val="0"/>
    </font>
    <font>
      <b/>
      <sz val="8"/>
      <name val="Arial CE"/>
      <family val="0"/>
    </font>
    <font>
      <b/>
      <sz val="8"/>
      <name val="Arial"/>
      <family val="2"/>
    </font>
    <font>
      <sz val="8"/>
      <name val="Arial CE"/>
      <family val="0"/>
    </font>
    <font>
      <sz val="8"/>
      <name val="Verdana"/>
      <family val="2"/>
    </font>
    <font>
      <sz val="8"/>
      <name val="Arial"/>
      <family val="2"/>
    </font>
    <font>
      <sz val="11"/>
      <color indexed="10"/>
      <name val="Arial Narrow"/>
      <family val="2"/>
    </font>
    <font>
      <i/>
      <sz val="8"/>
      <name val="Arial CE"/>
      <family val="0"/>
    </font>
    <font>
      <i/>
      <sz val="10"/>
      <name val="Arial"/>
      <family val="2"/>
    </font>
    <font>
      <b/>
      <sz val="12"/>
      <color indexed="10"/>
      <name val="Arial"/>
      <family val="2"/>
    </font>
    <font>
      <b/>
      <sz val="8"/>
      <color indexed="10"/>
      <name val="Arial CE"/>
      <family val="0"/>
    </font>
    <font>
      <sz val="11"/>
      <color indexed="12"/>
      <name val="Arial Narrow"/>
      <family val="2"/>
    </font>
    <font>
      <b/>
      <sz val="8"/>
      <name val="Verdana"/>
      <family val="2"/>
    </font>
    <font>
      <sz val="10"/>
      <name val="Times New Roman"/>
      <family val="1"/>
    </font>
    <font>
      <sz val="10"/>
      <name val="Verdana"/>
      <family val="2"/>
    </font>
    <font>
      <b/>
      <i/>
      <sz val="8"/>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51"/>
        <bgColor indexed="64"/>
      </patternFill>
    </fill>
    <fill>
      <patternFill patternType="gray125">
        <fgColor indexed="22"/>
        <bgColor indexed="9"/>
      </patternFill>
    </fill>
    <fill>
      <patternFill patternType="solid">
        <fgColor indexed="65"/>
        <bgColor indexed="64"/>
      </patternFill>
    </fill>
    <fill>
      <patternFill patternType="solid">
        <fgColor indexed="22"/>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gray125">
        <fgColor indexed="22"/>
        <bgColor indexed="41"/>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style="double"/>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double"/>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dashed"/>
    </border>
    <border>
      <left style="thin"/>
      <right style="thin"/>
      <top style="dashed"/>
      <bottom style="dashed"/>
    </border>
    <border>
      <left style="thin"/>
      <right style="thin"/>
      <top style="dashed"/>
      <bottom style="thin"/>
    </border>
    <border diagonalUp="1" diagonalDown="1">
      <left style="thin"/>
      <right style="thin"/>
      <top style="thin"/>
      <bottom style="thin"/>
      <diagonal style="thin"/>
    </border>
    <border diagonalUp="1" diagonalDown="1">
      <left style="thin"/>
      <right style="thin"/>
      <top style="thin"/>
      <bottom style="double"/>
      <diagonal style="thin"/>
    </border>
    <border diagonalUp="1" diagonalDown="1">
      <left style="thin"/>
      <right style="thin"/>
      <top style="thin"/>
      <bottom>
        <color indexed="63"/>
      </bottom>
      <diagonal style="thin"/>
    </border>
    <border diagonalUp="1" diagonalDown="1">
      <left style="thin"/>
      <right style="thin"/>
      <top>
        <color indexed="63"/>
      </top>
      <bottom style="thin"/>
      <diagonal style="thin"/>
    </border>
    <border diagonalUp="1" diagonalDown="1">
      <left style="thin"/>
      <right style="thin"/>
      <top>
        <color indexed="63"/>
      </top>
      <bottom style="double"/>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49" fillId="0" borderId="3" applyNumberFormat="0" applyFill="0" applyAlignment="0" applyProtection="0"/>
    <xf numFmtId="0" fontId="50" fillId="29" borderId="4" applyNumberFormat="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27"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2" borderId="0" applyNumberFormat="0" applyBorder="0" applyAlignment="0" applyProtection="0"/>
  </cellStyleXfs>
  <cellXfs count="207">
    <xf numFmtId="0" fontId="0" fillId="0" borderId="0" xfId="0" applyAlignment="1">
      <alignment/>
    </xf>
    <xf numFmtId="0" fontId="0" fillId="0" borderId="0" xfId="0" applyBorder="1" applyAlignment="1">
      <alignment/>
    </xf>
    <xf numFmtId="0" fontId="0" fillId="33" borderId="0" xfId="0" applyFill="1"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34" borderId="0" xfId="0" applyFont="1" applyFill="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8" fillId="0" borderId="0" xfId="0" applyFont="1" applyAlignment="1">
      <alignment vertical="center"/>
    </xf>
    <xf numFmtId="0" fontId="0" fillId="0" borderId="0" xfId="0" applyAlignment="1">
      <alignment vertical="center"/>
    </xf>
    <xf numFmtId="0" fontId="1" fillId="35" borderId="10" xfId="0" applyFont="1" applyFill="1" applyBorder="1" applyAlignment="1">
      <alignment horizontal="center" vertical="center" wrapText="1"/>
    </xf>
    <xf numFmtId="0" fontId="2" fillId="36" borderId="10" xfId="0" applyFont="1" applyFill="1" applyBorder="1" applyAlignment="1">
      <alignment wrapText="1"/>
    </xf>
    <xf numFmtId="0" fontId="6" fillId="36" borderId="10" xfId="0" applyFont="1" applyFill="1" applyBorder="1" applyAlignment="1">
      <alignment wrapText="1"/>
    </xf>
    <xf numFmtId="0" fontId="6" fillId="36" borderId="11" xfId="0" applyFont="1" applyFill="1" applyBorder="1" applyAlignment="1">
      <alignment wrapText="1"/>
    </xf>
    <xf numFmtId="0" fontId="2" fillId="36" borderId="11" xfId="0" applyFont="1" applyFill="1" applyBorder="1" applyAlignment="1">
      <alignment wrapText="1"/>
    </xf>
    <xf numFmtId="0" fontId="3" fillId="37" borderId="12" xfId="0" applyFont="1" applyFill="1" applyBorder="1" applyAlignment="1" applyProtection="1">
      <alignment horizontal="center" vertical="center" wrapText="1"/>
      <protection locked="0"/>
    </xf>
    <xf numFmtId="4" fontId="3" fillId="37" borderId="12" xfId="0" applyNumberFormat="1" applyFont="1" applyFill="1" applyBorder="1" applyAlignment="1" applyProtection="1">
      <alignment horizontal="center" vertical="center" wrapText="1"/>
      <protection locked="0"/>
    </xf>
    <xf numFmtId="0" fontId="8" fillId="0" borderId="0" xfId="0" applyFont="1" applyAlignment="1">
      <alignment horizontal="center" vertical="center"/>
    </xf>
    <xf numFmtId="0" fontId="3" fillId="38" borderId="12" xfId="0" applyFont="1" applyFill="1" applyBorder="1" applyAlignment="1">
      <alignment horizontal="center" vertical="center" wrapText="1"/>
    </xf>
    <xf numFmtId="4" fontId="2" fillId="36" borderId="10" xfId="0" applyNumberFormat="1" applyFont="1" applyFill="1" applyBorder="1" applyAlignment="1">
      <alignment wrapText="1"/>
    </xf>
    <xf numFmtId="4" fontId="2" fillId="36" borderId="11" xfId="0" applyNumberFormat="1" applyFont="1" applyFill="1" applyBorder="1" applyAlignment="1">
      <alignment wrapText="1"/>
    </xf>
    <xf numFmtId="1" fontId="2" fillId="36" borderId="10" xfId="0" applyNumberFormat="1" applyFont="1" applyFill="1" applyBorder="1" applyAlignment="1">
      <alignment wrapText="1"/>
    </xf>
    <xf numFmtId="1" fontId="2" fillId="36" borderId="11" xfId="0" applyNumberFormat="1" applyFont="1" applyFill="1" applyBorder="1" applyAlignment="1">
      <alignment wrapText="1"/>
    </xf>
    <xf numFmtId="0" fontId="2" fillId="0" borderId="10" xfId="0" applyFont="1" applyFill="1" applyBorder="1" applyAlignment="1">
      <alignment wrapText="1"/>
    </xf>
    <xf numFmtId="0" fontId="6"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8" fillId="39" borderId="10" xfId="0" applyFont="1" applyFill="1" applyBorder="1" applyAlignment="1">
      <alignment horizontal="center" vertical="center" wrapText="1"/>
    </xf>
    <xf numFmtId="0" fontId="6" fillId="33" borderId="10" xfId="0" applyFont="1" applyFill="1" applyBorder="1" applyAlignment="1">
      <alignment horizontal="left" vertical="top" wrapText="1"/>
    </xf>
    <xf numFmtId="0" fontId="2" fillId="33" borderId="10" xfId="0" applyFont="1" applyFill="1" applyBorder="1" applyAlignment="1">
      <alignment wrapText="1"/>
    </xf>
    <xf numFmtId="0" fontId="0" fillId="0" borderId="11" xfId="0" applyBorder="1" applyAlignment="1">
      <alignment/>
    </xf>
    <xf numFmtId="0" fontId="2" fillId="0" borderId="13" xfId="0" applyFont="1" applyFill="1" applyBorder="1" applyAlignment="1">
      <alignment wrapText="1"/>
    </xf>
    <xf numFmtId="0" fontId="2" fillId="0" borderId="13" xfId="0" applyFont="1" applyFill="1" applyBorder="1" applyAlignment="1">
      <alignment horizontal="center" wrapText="1"/>
    </xf>
    <xf numFmtId="0" fontId="6" fillId="0" borderId="13" xfId="0" applyFont="1" applyFill="1" applyBorder="1" applyAlignment="1">
      <alignment horizontal="left" vertical="top" wrapText="1"/>
    </xf>
    <xf numFmtId="0" fontId="2" fillId="0" borderId="13"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38" borderId="12" xfId="0" applyFont="1" applyFill="1" applyBorder="1" applyAlignment="1">
      <alignment horizontal="center" vertical="center" wrapText="1"/>
    </xf>
    <xf numFmtId="0" fontId="7" fillId="37" borderId="12" xfId="0" applyFont="1" applyFill="1" applyBorder="1" applyAlignment="1" applyProtection="1">
      <alignment horizontal="center" vertical="center" wrapText="1"/>
      <protection locked="0"/>
    </xf>
    <xf numFmtId="4" fontId="7" fillId="37" borderId="12" xfId="0" applyNumberFormat="1" applyFont="1" applyFill="1" applyBorder="1" applyAlignment="1" applyProtection="1">
      <alignment horizontal="center" vertical="center" wrapText="1"/>
      <protection locked="0"/>
    </xf>
    <xf numFmtId="0" fontId="10" fillId="0" borderId="0" xfId="0" applyFont="1" applyAlignment="1">
      <alignment/>
    </xf>
    <xf numFmtId="0" fontId="0" fillId="0" borderId="14" xfId="0" applyBorder="1" applyAlignment="1">
      <alignment/>
    </xf>
    <xf numFmtId="0" fontId="0" fillId="0" borderId="15" xfId="0" applyBorder="1" applyAlignment="1">
      <alignment/>
    </xf>
    <xf numFmtId="0" fontId="12" fillId="0" borderId="0" xfId="0" applyFont="1" applyAlignment="1">
      <alignment horizontal="center" wrapText="1"/>
    </xf>
    <xf numFmtId="0" fontId="14" fillId="0" borderId="0" xfId="0" applyFont="1" applyAlignment="1">
      <alignment wrapText="1"/>
    </xf>
    <xf numFmtId="0" fontId="14" fillId="0" borderId="0" xfId="0" applyFont="1" applyAlignment="1">
      <alignment horizontal="center" wrapText="1"/>
    </xf>
    <xf numFmtId="0" fontId="9" fillId="0" borderId="0" xfId="0" applyFont="1" applyBorder="1" applyAlignment="1">
      <alignment horizontal="left" wrapText="1"/>
    </xf>
    <xf numFmtId="0" fontId="8" fillId="40" borderId="10" xfId="0" applyFont="1" applyFill="1" applyBorder="1" applyAlignment="1">
      <alignment horizontal="center" vertical="center" wrapText="1"/>
    </xf>
    <xf numFmtId="0" fontId="8" fillId="38" borderId="10" xfId="0" applyFont="1" applyFill="1" applyBorder="1" applyAlignment="1">
      <alignment vertical="center"/>
    </xf>
    <xf numFmtId="0" fontId="8" fillId="38" borderId="10" xfId="0" applyFont="1" applyFill="1" applyBorder="1" applyAlignment="1">
      <alignment horizontal="center" vertical="center" wrapText="1"/>
    </xf>
    <xf numFmtId="0" fontId="0" fillId="0" borderId="10" xfId="0" applyFont="1" applyFill="1" applyBorder="1" applyAlignment="1">
      <alignment horizontal="center" vertical="center"/>
    </xf>
    <xf numFmtId="4" fontId="0" fillId="0" borderId="10" xfId="0" applyNumberFormat="1" applyFont="1" applyFill="1" applyBorder="1" applyAlignment="1">
      <alignment horizontal="center" vertical="center" wrapText="1"/>
    </xf>
    <xf numFmtId="4" fontId="0" fillId="40" borderId="10" xfId="0" applyNumberFormat="1" applyFont="1" applyFill="1" applyBorder="1" applyAlignment="1">
      <alignment horizontal="center" vertical="center"/>
    </xf>
    <xf numFmtId="4" fontId="0" fillId="0" borderId="10" xfId="0" applyNumberFormat="1" applyFont="1" applyFill="1" applyBorder="1" applyAlignment="1">
      <alignment horizontal="center" vertical="center"/>
    </xf>
    <xf numFmtId="4" fontId="0" fillId="38" borderId="10" xfId="0" applyNumberFormat="1"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ont="1" applyFill="1" applyBorder="1" applyAlignment="1">
      <alignment horizontal="left" vertical="center" wrapText="1"/>
    </xf>
    <xf numFmtId="0" fontId="17" fillId="0" borderId="10" xfId="0" applyFont="1" applyFill="1" applyBorder="1" applyAlignment="1">
      <alignment horizontal="left" vertical="top" wrapText="1"/>
    </xf>
    <xf numFmtId="0" fontId="17" fillId="0" borderId="11" xfId="0" applyFont="1" applyFill="1" applyBorder="1" applyAlignment="1">
      <alignment horizontal="left" vertical="top" wrapText="1"/>
    </xf>
    <xf numFmtId="0" fontId="0" fillId="0" borderId="16" xfId="0" applyBorder="1" applyAlignment="1">
      <alignment/>
    </xf>
    <xf numFmtId="4" fontId="8" fillId="38" borderId="10" xfId="0" applyNumberFormat="1" applyFont="1" applyFill="1" applyBorder="1" applyAlignment="1">
      <alignment horizontal="center" vertical="center"/>
    </xf>
    <xf numFmtId="0" fontId="17" fillId="0" borderId="10" xfId="0" applyFont="1" applyFill="1" applyBorder="1" applyAlignment="1">
      <alignment horizontal="left" vertical="top" wrapText="1"/>
    </xf>
    <xf numFmtId="0" fontId="17" fillId="0" borderId="13" xfId="0" applyFont="1" applyFill="1" applyBorder="1" applyAlignment="1">
      <alignment horizontal="left" vertical="top" wrapText="1"/>
    </xf>
    <xf numFmtId="0" fontId="8" fillId="0" borderId="0" xfId="0" applyFont="1" applyAlignment="1">
      <alignment/>
    </xf>
    <xf numFmtId="0" fontId="8" fillId="0" borderId="10" xfId="0" applyFont="1" applyBorder="1" applyAlignment="1">
      <alignment/>
    </xf>
    <xf numFmtId="0" fontId="0" fillId="0" borderId="10" xfId="0" applyBorder="1" applyAlignment="1">
      <alignment horizontal="center"/>
    </xf>
    <xf numFmtId="0" fontId="0" fillId="0" borderId="10" xfId="0" applyBorder="1" applyAlignment="1">
      <alignment/>
    </xf>
    <xf numFmtId="4" fontId="2" fillId="0" borderId="10" xfId="0" applyNumberFormat="1" applyFont="1" applyFill="1" applyBorder="1" applyAlignment="1">
      <alignment horizontal="center" wrapText="1"/>
    </xf>
    <xf numFmtId="4" fontId="2" fillId="0" borderId="13" xfId="0" applyNumberFormat="1" applyFont="1" applyFill="1" applyBorder="1" applyAlignment="1">
      <alignment horizontal="center" wrapText="1"/>
    </xf>
    <xf numFmtId="4" fontId="2" fillId="33" borderId="10" xfId="0" applyNumberFormat="1" applyFont="1" applyFill="1" applyBorder="1" applyAlignment="1">
      <alignment wrapText="1"/>
    </xf>
    <xf numFmtId="4" fontId="6" fillId="0" borderId="10" xfId="0" applyNumberFormat="1" applyFont="1" applyFill="1" applyBorder="1" applyAlignment="1">
      <alignment horizontal="center" vertical="top" wrapText="1"/>
    </xf>
    <xf numFmtId="4" fontId="6" fillId="0" borderId="13" xfId="0" applyNumberFormat="1" applyFont="1" applyFill="1" applyBorder="1" applyAlignment="1">
      <alignment horizontal="center" vertical="top" wrapText="1"/>
    </xf>
    <xf numFmtId="1" fontId="17" fillId="0" borderId="10" xfId="0" applyNumberFormat="1" applyFont="1" applyFill="1" applyBorder="1" applyAlignment="1">
      <alignment horizontal="center" vertical="top" wrapText="1"/>
    </xf>
    <xf numFmtId="1" fontId="17" fillId="0" borderId="11" xfId="0" applyNumberFormat="1" applyFont="1" applyFill="1" applyBorder="1" applyAlignment="1">
      <alignment horizontal="left" vertical="top" wrapText="1"/>
    </xf>
    <xf numFmtId="1" fontId="3" fillId="38" borderId="12" xfId="0" applyNumberFormat="1" applyFont="1" applyFill="1" applyBorder="1" applyAlignment="1">
      <alignment horizontal="center" vertical="center" wrapText="1"/>
    </xf>
    <xf numFmtId="1" fontId="17" fillId="0" borderId="10" xfId="0" applyNumberFormat="1" applyFont="1" applyFill="1" applyBorder="1" applyAlignment="1">
      <alignment horizontal="left" vertical="top" wrapText="1"/>
    </xf>
    <xf numFmtId="1" fontId="17" fillId="0" borderId="10" xfId="0" applyNumberFormat="1" applyFont="1" applyFill="1" applyBorder="1" applyAlignment="1">
      <alignment horizontal="center" vertical="top" wrapText="1"/>
    </xf>
    <xf numFmtId="1" fontId="17" fillId="0" borderId="13" xfId="0" applyNumberFormat="1" applyFont="1" applyFill="1" applyBorder="1" applyAlignment="1">
      <alignment horizontal="center" vertical="top" wrapText="1"/>
    </xf>
    <xf numFmtId="1" fontId="6" fillId="0" borderId="13" xfId="0" applyNumberFormat="1" applyFont="1" applyFill="1" applyBorder="1" applyAlignment="1">
      <alignment horizontal="left" vertical="top" wrapText="1"/>
    </xf>
    <xf numFmtId="1" fontId="6" fillId="0" borderId="10" xfId="0" applyNumberFormat="1" applyFont="1" applyFill="1" applyBorder="1" applyAlignment="1">
      <alignment horizontal="left" vertical="top" wrapText="1"/>
    </xf>
    <xf numFmtId="1" fontId="6" fillId="33" borderId="10" xfId="0" applyNumberFormat="1" applyFont="1" applyFill="1" applyBorder="1" applyAlignment="1">
      <alignment horizontal="left" vertical="top" wrapText="1"/>
    </xf>
    <xf numFmtId="1" fontId="7" fillId="38" borderId="12" xfId="0" applyNumberFormat="1" applyFont="1" applyFill="1" applyBorder="1" applyAlignment="1">
      <alignment horizontal="center" vertical="center" wrapText="1"/>
    </xf>
    <xf numFmtId="1" fontId="0" fillId="0" borderId="0" xfId="0" applyNumberFormat="1" applyAlignment="1">
      <alignment/>
    </xf>
    <xf numFmtId="1" fontId="0" fillId="0" borderId="10" xfId="0" applyNumberFormat="1" applyBorder="1" applyAlignment="1">
      <alignment horizontal="center"/>
    </xf>
    <xf numFmtId="0" fontId="19" fillId="0" borderId="0" xfId="0" applyFont="1" applyAlignment="1">
      <alignment/>
    </xf>
    <xf numFmtId="0" fontId="0" fillId="0" borderId="10" xfId="0" applyBorder="1" applyAlignment="1">
      <alignment vertical="center"/>
    </xf>
    <xf numFmtId="0" fontId="2" fillId="0" borderId="10" xfId="0" applyFont="1" applyFill="1" applyBorder="1" applyAlignment="1">
      <alignment horizontal="center" wrapText="1"/>
    </xf>
    <xf numFmtId="0" fontId="7" fillId="0" borderId="10" xfId="0" applyFont="1" applyFill="1" applyBorder="1" applyAlignment="1">
      <alignment horizontal="center" vertical="top" wrapText="1"/>
    </xf>
    <xf numFmtId="0" fontId="9" fillId="0" borderId="0" xfId="0" applyFont="1" applyFill="1" applyBorder="1" applyAlignment="1">
      <alignment vertical="top" wrapText="1"/>
    </xf>
    <xf numFmtId="0" fontId="9" fillId="0" borderId="0" xfId="0" applyFont="1" applyFill="1" applyBorder="1" applyAlignment="1">
      <alignment/>
    </xf>
    <xf numFmtId="0" fontId="9" fillId="0" borderId="17" xfId="0" applyFont="1" applyFill="1" applyBorder="1" applyAlignment="1">
      <alignment/>
    </xf>
    <xf numFmtId="0" fontId="14" fillId="0" borderId="10" xfId="0" applyNumberFormat="1" applyFont="1" applyFill="1" applyBorder="1" applyAlignment="1" quotePrefix="1">
      <alignment vertical="top" wrapText="1"/>
    </xf>
    <xf numFmtId="0" fontId="12" fillId="0" borderId="10" xfId="0" applyFont="1" applyFill="1" applyBorder="1" applyAlignment="1">
      <alignment vertical="top" wrapText="1"/>
    </xf>
    <xf numFmtId="0" fontId="14" fillId="0" borderId="10" xfId="0" applyFont="1" applyFill="1" applyBorder="1" applyAlignment="1">
      <alignment vertical="top" wrapText="1"/>
    </xf>
    <xf numFmtId="0" fontId="14" fillId="0" borderId="10" xfId="0" applyFont="1" applyFill="1" applyBorder="1" applyAlignment="1" quotePrefix="1">
      <alignment vertical="top" wrapText="1"/>
    </xf>
    <xf numFmtId="0" fontId="14" fillId="0" borderId="18" xfId="0" applyFont="1" applyFill="1" applyBorder="1" applyAlignment="1">
      <alignment vertical="top" wrapText="1"/>
    </xf>
    <xf numFmtId="0" fontId="14" fillId="0" borderId="19" xfId="0" applyFont="1" applyFill="1" applyBorder="1" applyAlignment="1">
      <alignment vertical="top" wrapText="1"/>
    </xf>
    <xf numFmtId="0" fontId="14" fillId="0" borderId="20" xfId="0" applyFont="1" applyFill="1" applyBorder="1" applyAlignment="1">
      <alignment vertical="top" wrapText="1"/>
    </xf>
    <xf numFmtId="0" fontId="14" fillId="0" borderId="13" xfId="0" applyFont="1" applyFill="1" applyBorder="1" applyAlignment="1">
      <alignment vertical="top" wrapText="1"/>
    </xf>
    <xf numFmtId="0" fontId="14" fillId="0" borderId="0" xfId="0" applyFont="1" applyFill="1" applyAlignment="1">
      <alignment vertical="top" wrapText="1"/>
    </xf>
    <xf numFmtId="0" fontId="14" fillId="0" borderId="0" xfId="0" applyFont="1" applyAlignment="1">
      <alignment vertical="top" wrapText="1"/>
    </xf>
    <xf numFmtId="0" fontId="14" fillId="0" borderId="10" xfId="0" applyFont="1" applyBorder="1" applyAlignment="1">
      <alignment horizontal="center" vertical="top" wrapText="1"/>
    </xf>
    <xf numFmtId="0" fontId="18" fillId="0" borderId="10" xfId="0" applyNumberFormat="1" applyFont="1" applyFill="1" applyBorder="1" applyAlignment="1">
      <alignment vertical="top" wrapText="1"/>
    </xf>
    <xf numFmtId="0" fontId="14" fillId="0" borderId="18" xfId="0" applyNumberFormat="1" applyFont="1" applyFill="1" applyBorder="1" applyAlignment="1">
      <alignment vertical="top" wrapText="1"/>
    </xf>
    <xf numFmtId="0" fontId="14" fillId="0" borderId="14" xfId="0" applyFont="1" applyBorder="1" applyAlignment="1">
      <alignment horizontal="right" vertical="top" wrapText="1"/>
    </xf>
    <xf numFmtId="0" fontId="15" fillId="0" borderId="19" xfId="0" applyFont="1" applyFill="1" applyBorder="1" applyAlignment="1" quotePrefix="1">
      <alignment horizontal="right" vertical="top" wrapText="1"/>
    </xf>
    <xf numFmtId="0" fontId="14" fillId="0" borderId="19" xfId="0" applyNumberFormat="1" applyFont="1" applyFill="1" applyBorder="1" applyAlignment="1" quotePrefix="1">
      <alignment vertical="top" wrapText="1"/>
    </xf>
    <xf numFmtId="0" fontId="14" fillId="0" borderId="13" xfId="0" applyFont="1" applyBorder="1" applyAlignment="1">
      <alignment horizontal="right" vertical="top" wrapText="1"/>
    </xf>
    <xf numFmtId="0" fontId="15" fillId="0" borderId="20" xfId="0" applyFont="1" applyFill="1" applyBorder="1" applyAlignment="1" quotePrefix="1">
      <alignment horizontal="right" vertical="top" wrapText="1"/>
    </xf>
    <xf numFmtId="0" fontId="14" fillId="0" borderId="20" xfId="0" applyNumberFormat="1" applyFont="1" applyFill="1" applyBorder="1" applyAlignment="1" quotePrefix="1">
      <alignment vertical="top" wrapText="1"/>
    </xf>
    <xf numFmtId="0" fontId="14" fillId="0" borderId="13" xfId="0" applyFont="1" applyBorder="1" applyAlignment="1">
      <alignment horizontal="center" vertical="top" wrapText="1"/>
    </xf>
    <xf numFmtId="0" fontId="14" fillId="0" borderId="13" xfId="0" applyNumberFormat="1" applyFont="1" applyFill="1" applyBorder="1" applyAlignment="1" quotePrefix="1">
      <alignment vertical="top" wrapText="1"/>
    </xf>
    <xf numFmtId="0" fontId="14" fillId="0" borderId="10" xfId="0" applyNumberFormat="1" applyFont="1" applyFill="1" applyBorder="1" applyAlignment="1">
      <alignment vertical="top" wrapText="1"/>
    </xf>
    <xf numFmtId="0" fontId="14" fillId="0" borderId="0" xfId="0" applyFont="1" applyAlignment="1">
      <alignment horizontal="center" vertical="top" wrapText="1"/>
    </xf>
    <xf numFmtId="0" fontId="15" fillId="0" borderId="0" xfId="0" applyFont="1" applyFill="1" applyAlignment="1">
      <alignment horizontal="justify" vertical="top" wrapText="1"/>
    </xf>
    <xf numFmtId="0" fontId="16" fillId="0" borderId="0" xfId="0" applyFont="1" applyAlignment="1">
      <alignment horizontal="justify" vertical="top" wrapText="1"/>
    </xf>
    <xf numFmtId="0" fontId="15" fillId="0" borderId="0" xfId="0" applyFont="1" applyAlignment="1">
      <alignment horizontal="justify" vertical="top" wrapText="1"/>
    </xf>
    <xf numFmtId="0" fontId="15" fillId="0" borderId="0" xfId="0" applyFont="1" applyAlignment="1">
      <alignment vertical="top" wrapText="1"/>
    </xf>
    <xf numFmtId="0" fontId="12" fillId="39" borderId="10" xfId="0" applyFont="1" applyFill="1" applyBorder="1" applyAlignment="1">
      <alignment horizontal="center" vertical="center" wrapText="1"/>
    </xf>
    <xf numFmtId="0" fontId="13" fillId="39" borderId="10" xfId="0" applyFont="1" applyFill="1" applyBorder="1" applyAlignment="1">
      <alignment horizontal="center" vertical="center" wrapText="1"/>
    </xf>
    <xf numFmtId="0" fontId="9" fillId="0" borderId="0" xfId="0" applyFont="1" applyFill="1" applyBorder="1" applyAlignment="1">
      <alignment vertical="top"/>
    </xf>
    <xf numFmtId="0" fontId="20" fillId="0" borderId="0" xfId="0" applyFont="1" applyAlignment="1">
      <alignment/>
    </xf>
    <xf numFmtId="3" fontId="2" fillId="36" borderId="10" xfId="0" applyNumberFormat="1" applyFont="1" applyFill="1" applyBorder="1" applyAlignment="1">
      <alignment horizontal="center" vertical="center" wrapText="1"/>
    </xf>
    <xf numFmtId="3" fontId="2" fillId="38" borderId="21" xfId="0" applyNumberFormat="1" applyFont="1" applyFill="1" applyBorder="1" applyAlignment="1">
      <alignment horizontal="center" vertical="center" wrapText="1"/>
    </xf>
    <xf numFmtId="3" fontId="2" fillId="36" borderId="13" xfId="0" applyNumberFormat="1" applyFont="1" applyFill="1" applyBorder="1" applyAlignment="1">
      <alignment horizontal="center" vertical="center" wrapText="1"/>
    </xf>
    <xf numFmtId="3" fontId="2" fillId="36" borderId="11" xfId="0" applyNumberFormat="1" applyFont="1" applyFill="1" applyBorder="1" applyAlignment="1">
      <alignment horizontal="center" vertical="center" wrapText="1"/>
    </xf>
    <xf numFmtId="3" fontId="2" fillId="38" borderId="22" xfId="0" applyNumberFormat="1" applyFont="1" applyFill="1" applyBorder="1" applyAlignment="1">
      <alignment horizontal="center" vertical="center" wrapText="1"/>
    </xf>
    <xf numFmtId="3" fontId="3" fillId="37" borderId="12" xfId="0" applyNumberFormat="1" applyFont="1" applyFill="1" applyBorder="1" applyAlignment="1" applyProtection="1">
      <alignment horizontal="center" vertical="center" wrapText="1"/>
      <protection locked="0"/>
    </xf>
    <xf numFmtId="3" fontId="2" fillId="38" borderId="23" xfId="0" applyNumberFormat="1" applyFont="1" applyFill="1" applyBorder="1" applyAlignment="1">
      <alignment horizontal="center" vertical="center" wrapText="1"/>
    </xf>
    <xf numFmtId="3" fontId="2" fillId="36" borderId="14"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38" borderId="24" xfId="0" applyNumberFormat="1" applyFont="1" applyFill="1" applyBorder="1" applyAlignment="1">
      <alignment horizontal="center" vertical="center" wrapText="1"/>
    </xf>
    <xf numFmtId="3" fontId="2" fillId="38" borderId="25"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top" wrapText="1"/>
    </xf>
    <xf numFmtId="3" fontId="7" fillId="38" borderId="21" xfId="0" applyNumberFormat="1" applyFont="1" applyFill="1" applyBorder="1" applyAlignment="1">
      <alignment horizontal="center" vertical="top" wrapText="1"/>
    </xf>
    <xf numFmtId="3" fontId="6" fillId="0" borderId="13" xfId="0" applyNumberFormat="1" applyFont="1" applyFill="1" applyBorder="1" applyAlignment="1">
      <alignment horizontal="center" vertical="top" wrapText="1"/>
    </xf>
    <xf numFmtId="3" fontId="7" fillId="38" borderId="24" xfId="0" applyNumberFormat="1" applyFont="1" applyFill="1" applyBorder="1" applyAlignment="1">
      <alignment horizontal="center" vertical="top" wrapText="1"/>
    </xf>
    <xf numFmtId="3" fontId="7" fillId="38" borderId="25" xfId="0" applyNumberFormat="1" applyFont="1" applyFill="1" applyBorder="1" applyAlignment="1">
      <alignment horizontal="center" vertical="top" wrapText="1"/>
    </xf>
    <xf numFmtId="3" fontId="2" fillId="33" borderId="10" xfId="0" applyNumberFormat="1" applyFont="1" applyFill="1" applyBorder="1" applyAlignment="1">
      <alignment horizontal="center" vertical="center" wrapText="1"/>
    </xf>
    <xf numFmtId="3" fontId="7" fillId="37" borderId="12" xfId="0" applyNumberFormat="1" applyFont="1" applyFill="1" applyBorder="1" applyAlignment="1" applyProtection="1">
      <alignment horizontal="center" vertical="center" wrapText="1"/>
      <protection locked="0"/>
    </xf>
    <xf numFmtId="3" fontId="2" fillId="36" borderId="10" xfId="0" applyNumberFormat="1" applyFont="1" applyFill="1" applyBorder="1" applyAlignment="1">
      <alignment wrapText="1"/>
    </xf>
    <xf numFmtId="3" fontId="2" fillId="36" borderId="11" xfId="0" applyNumberFormat="1" applyFont="1" applyFill="1" applyBorder="1" applyAlignment="1">
      <alignment wrapText="1"/>
    </xf>
    <xf numFmtId="3" fontId="2" fillId="0" borderId="10" xfId="0" applyNumberFormat="1" applyFont="1" applyFill="1" applyBorder="1" applyAlignment="1">
      <alignment horizontal="center" wrapText="1"/>
    </xf>
    <xf numFmtId="3" fontId="2" fillId="0" borderId="13" xfId="0" applyNumberFormat="1" applyFont="1" applyFill="1" applyBorder="1" applyAlignment="1">
      <alignment horizontal="center" wrapText="1"/>
    </xf>
    <xf numFmtId="3" fontId="2" fillId="33" borderId="10" xfId="0" applyNumberFormat="1" applyFont="1" applyFill="1" applyBorder="1" applyAlignment="1">
      <alignment wrapText="1"/>
    </xf>
    <xf numFmtId="3" fontId="0" fillId="0" borderId="10" xfId="0" applyNumberFormat="1" applyBorder="1" applyAlignment="1">
      <alignment horizontal="center"/>
    </xf>
    <xf numFmtId="3" fontId="8" fillId="0" borderId="10" xfId="0" applyNumberFormat="1" applyFont="1" applyBorder="1" applyAlignment="1">
      <alignment horizontal="center"/>
    </xf>
    <xf numFmtId="3" fontId="0" fillId="0" borderId="0" xfId="0" applyNumberFormat="1" applyAlignment="1">
      <alignment/>
    </xf>
    <xf numFmtId="3" fontId="8" fillId="0" borderId="0" xfId="0" applyNumberFormat="1" applyFont="1" applyAlignment="1">
      <alignment/>
    </xf>
    <xf numFmtId="3" fontId="0" fillId="0" borderId="10" xfId="0" applyNumberFormat="1" applyFont="1" applyFill="1" applyBorder="1" applyAlignment="1">
      <alignment horizontal="center" vertical="center" wrapText="1"/>
    </xf>
    <xf numFmtId="3" fontId="0" fillId="40" borderId="10"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3" fontId="0" fillId="38" borderId="1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3" fontId="0" fillId="0" borderId="0" xfId="0" applyNumberFormat="1" applyFont="1" applyBorder="1" applyAlignment="1">
      <alignment horizontal="center" vertical="center"/>
    </xf>
    <xf numFmtId="3" fontId="0" fillId="0" borderId="0" xfId="0" applyNumberFormat="1" applyFont="1" applyBorder="1" applyAlignment="1">
      <alignment/>
    </xf>
    <xf numFmtId="3" fontId="8" fillId="38" borderId="10" xfId="0" applyNumberFormat="1" applyFont="1" applyFill="1" applyBorder="1" applyAlignment="1">
      <alignment horizontal="center" vertical="center"/>
    </xf>
    <xf numFmtId="3" fontId="8" fillId="0" borderId="0" xfId="0" applyNumberFormat="1" applyFont="1" applyAlignment="1">
      <alignment vertical="center"/>
    </xf>
    <xf numFmtId="3" fontId="0" fillId="0" borderId="0" xfId="0" applyNumberFormat="1" applyFont="1" applyAlignment="1">
      <alignment/>
    </xf>
    <xf numFmtId="0" fontId="22" fillId="0" borderId="10" xfId="0" applyFont="1" applyFill="1" applyBorder="1" applyAlignment="1">
      <alignment horizontal="left" vertical="top" wrapText="1"/>
    </xf>
    <xf numFmtId="0" fontId="22" fillId="0" borderId="13" xfId="0" applyFont="1" applyFill="1" applyBorder="1" applyAlignment="1">
      <alignment horizontal="left" vertical="top" wrapText="1"/>
    </xf>
    <xf numFmtId="1" fontId="22" fillId="0" borderId="10" xfId="0" applyNumberFormat="1" applyFont="1" applyFill="1" applyBorder="1" applyAlignment="1">
      <alignment horizontal="center" vertical="top" wrapText="1"/>
    </xf>
    <xf numFmtId="1" fontId="22" fillId="0" borderId="13" xfId="0" applyNumberFormat="1" applyFont="1" applyFill="1" applyBorder="1" applyAlignment="1">
      <alignment horizontal="center" vertical="top" wrapText="1"/>
    </xf>
    <xf numFmtId="0" fontId="22" fillId="0" borderId="10" xfId="0" applyFont="1" applyFill="1" applyBorder="1" applyAlignment="1">
      <alignment horizontal="left" vertical="top" wrapText="1"/>
    </xf>
    <xf numFmtId="1" fontId="22" fillId="0" borderId="10" xfId="0" applyNumberFormat="1" applyFont="1" applyFill="1" applyBorder="1" applyAlignment="1">
      <alignment horizontal="center" vertical="top" wrapText="1"/>
    </xf>
    <xf numFmtId="0" fontId="23" fillId="0" borderId="10" xfId="0" applyFont="1" applyFill="1" applyBorder="1" applyAlignment="1">
      <alignment horizontal="left" vertical="top" wrapText="1"/>
    </xf>
    <xf numFmtId="0" fontId="23" fillId="0" borderId="18" xfId="0" applyFont="1" applyFill="1" applyBorder="1" applyAlignment="1">
      <alignment horizontal="left" vertical="top" wrapText="1"/>
    </xf>
    <xf numFmtId="0" fontId="23" fillId="0" borderId="13" xfId="0" applyFont="1" applyFill="1" applyBorder="1" applyAlignment="1">
      <alignment horizontal="left" vertical="top" wrapText="1"/>
    </xf>
    <xf numFmtId="0" fontId="25" fillId="0" borderId="0" xfId="0" applyFont="1" applyAlignment="1">
      <alignment wrapText="1"/>
    </xf>
    <xf numFmtId="0" fontId="14" fillId="0" borderId="0" xfId="0" applyFont="1" applyFill="1" applyBorder="1" applyAlignment="1">
      <alignment vertical="top" wrapText="1"/>
    </xf>
    <xf numFmtId="0" fontId="14" fillId="0" borderId="0" xfId="0" applyFont="1" applyBorder="1" applyAlignment="1">
      <alignment wrapText="1"/>
    </xf>
    <xf numFmtId="0" fontId="14" fillId="0" borderId="0" xfId="0" applyNumberFormat="1" applyFont="1" applyFill="1" applyBorder="1" applyAlignment="1" quotePrefix="1">
      <alignment vertical="top" wrapText="1"/>
    </xf>
    <xf numFmtId="1" fontId="0" fillId="0" borderId="10" xfId="0" applyNumberFormat="1" applyBorder="1" applyAlignment="1">
      <alignment/>
    </xf>
    <xf numFmtId="1" fontId="8" fillId="0" borderId="10" xfId="0" applyNumberFormat="1" applyFont="1" applyBorder="1" applyAlignment="1">
      <alignment horizontal="center"/>
    </xf>
    <xf numFmtId="0" fontId="8" fillId="0" borderId="10" xfId="0" applyFont="1" applyBorder="1" applyAlignment="1">
      <alignment horizontal="center"/>
    </xf>
    <xf numFmtId="0" fontId="0" fillId="0" borderId="10" xfId="0" applyFont="1" applyBorder="1" applyAlignment="1">
      <alignment/>
    </xf>
    <xf numFmtId="0" fontId="24" fillId="0" borderId="0" xfId="0" applyFont="1" applyAlignment="1">
      <alignment wrapText="1"/>
    </xf>
    <xf numFmtId="0" fontId="0" fillId="0" borderId="0" xfId="0" applyAlignment="1">
      <alignment wrapText="1"/>
    </xf>
    <xf numFmtId="0" fontId="7" fillId="41" borderId="26" xfId="0" applyFont="1" applyFill="1" applyBorder="1" applyAlignment="1">
      <alignment horizontal="center" vertical="center" wrapText="1"/>
    </xf>
    <xf numFmtId="0" fontId="7" fillId="41" borderId="27" xfId="0" applyFont="1" applyFill="1" applyBorder="1" applyAlignment="1">
      <alignment horizontal="center" vertical="center" wrapText="1"/>
    </xf>
    <xf numFmtId="0" fontId="0" fillId="0" borderId="28" xfId="0" applyBorder="1" applyAlignment="1">
      <alignment vertical="center"/>
    </xf>
    <xf numFmtId="0" fontId="1" fillId="35" borderId="10" xfId="0" applyFont="1" applyFill="1" applyBorder="1" applyAlignment="1">
      <alignment horizontal="center" vertical="center" wrapText="1"/>
    </xf>
    <xf numFmtId="0" fontId="0" fillId="0" borderId="10" xfId="0" applyBorder="1" applyAlignment="1">
      <alignment horizontal="center" vertical="center" wrapText="1"/>
    </xf>
    <xf numFmtId="0" fontId="7" fillId="41" borderId="10" xfId="0" applyFont="1" applyFill="1" applyBorder="1" applyAlignment="1">
      <alignment horizontal="center" vertical="center" wrapText="1"/>
    </xf>
    <xf numFmtId="0" fontId="0" fillId="0" borderId="10" xfId="0" applyBorder="1" applyAlignment="1">
      <alignment vertical="center"/>
    </xf>
    <xf numFmtId="0" fontId="0" fillId="0" borderId="28" xfId="0" applyBorder="1" applyAlignment="1">
      <alignment/>
    </xf>
    <xf numFmtId="0" fontId="1" fillId="35" borderId="29" xfId="0" applyFont="1" applyFill="1" applyBorder="1" applyAlignment="1">
      <alignment horizontal="center" vertical="center" wrapText="1"/>
    </xf>
    <xf numFmtId="0" fontId="0" fillId="0" borderId="30" xfId="0" applyBorder="1" applyAlignment="1">
      <alignment horizontal="center" vertical="center" wrapText="1"/>
    </xf>
    <xf numFmtId="0" fontId="0" fillId="40" borderId="28" xfId="0" applyFill="1" applyBorder="1" applyAlignment="1">
      <alignment/>
    </xf>
    <xf numFmtId="0" fontId="7" fillId="40" borderId="26" xfId="0" applyFont="1" applyFill="1" applyBorder="1" applyAlignment="1">
      <alignment horizontal="center" vertical="center" wrapText="1"/>
    </xf>
    <xf numFmtId="0" fontId="7" fillId="40" borderId="27" xfId="0" applyFont="1" applyFill="1" applyBorder="1" applyAlignment="1">
      <alignment horizontal="center" vertical="center" wrapText="1"/>
    </xf>
    <xf numFmtId="0" fontId="7" fillId="41" borderId="26" xfId="0" applyFont="1" applyFill="1" applyBorder="1" applyAlignment="1">
      <alignment horizontal="center" vertical="center" wrapText="1"/>
    </xf>
    <xf numFmtId="0" fontId="7" fillId="41" borderId="27" xfId="0" applyFont="1" applyFill="1" applyBorder="1" applyAlignment="1">
      <alignment horizontal="center" vertical="center" wrapText="1"/>
    </xf>
    <xf numFmtId="0" fontId="7" fillId="41" borderId="29" xfId="0" applyFont="1" applyFill="1" applyBorder="1" applyAlignment="1">
      <alignment horizontal="center" vertical="justify" wrapText="1"/>
    </xf>
    <xf numFmtId="0" fontId="7" fillId="41" borderId="31" xfId="0" applyFont="1" applyFill="1" applyBorder="1" applyAlignment="1">
      <alignment horizontal="center" vertical="justify" wrapText="1"/>
    </xf>
    <xf numFmtId="0" fontId="0" fillId="0" borderId="32" xfId="0" applyBorder="1" applyAlignment="1">
      <alignment/>
    </xf>
    <xf numFmtId="1" fontId="1" fillId="35" borderId="10" xfId="0" applyNumberFormat="1" applyFont="1" applyFill="1" applyBorder="1" applyAlignment="1">
      <alignment horizontal="center" vertical="center" wrapText="1"/>
    </xf>
    <xf numFmtId="1" fontId="0" fillId="0" borderId="10" xfId="0" applyNumberFormat="1" applyBorder="1" applyAlignment="1">
      <alignment horizontal="center" vertical="center" wrapText="1"/>
    </xf>
    <xf numFmtId="0" fontId="9" fillId="0" borderId="0" xfId="0" applyFont="1" applyFill="1" applyBorder="1" applyAlignment="1">
      <alignment vertical="top" wrapText="1"/>
    </xf>
    <xf numFmtId="0" fontId="9" fillId="0" borderId="0" xfId="0" applyFont="1" applyFill="1" applyBorder="1" applyAlignment="1">
      <alignment/>
    </xf>
    <xf numFmtId="0" fontId="9" fillId="0" borderId="17" xfId="0" applyFont="1" applyFill="1" applyBorder="1" applyAlignment="1">
      <alignment/>
    </xf>
    <xf numFmtId="0" fontId="9" fillId="0" borderId="0" xfId="0" applyFont="1" applyBorder="1" applyAlignment="1">
      <alignment wrapText="1"/>
    </xf>
    <xf numFmtId="0" fontId="0" fillId="0" borderId="0" xfId="0" applyAlignment="1">
      <alignment/>
    </xf>
    <xf numFmtId="0" fontId="8" fillId="39" borderId="10" xfId="0" applyFont="1" applyFill="1" applyBorder="1" applyAlignment="1">
      <alignment horizontal="center" vertical="center" wrapText="1"/>
    </xf>
    <xf numFmtId="0" fontId="8" fillId="39" borderId="10" xfId="0" applyFont="1" applyFill="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6"/>
  <sheetViews>
    <sheetView zoomScalePageLayoutView="0" workbookViewId="0" topLeftCell="A1">
      <selection activeCell="C3" sqref="C3"/>
    </sheetView>
  </sheetViews>
  <sheetFormatPr defaultColWidth="9.140625" defaultRowHeight="12.75"/>
  <cols>
    <col min="1" max="1" width="7.8515625" style="46" customWidth="1"/>
    <col min="2" max="2" width="16.8515625" style="45" customWidth="1"/>
    <col min="3" max="3" width="30.7109375" style="45" customWidth="1"/>
    <col min="4" max="4" width="81.421875" style="45" customWidth="1"/>
    <col min="5" max="5" width="9.140625" style="45" customWidth="1"/>
    <col min="6" max="6" width="22.8515625" style="45" customWidth="1"/>
    <col min="7" max="7" width="9.140625" style="45" customWidth="1"/>
    <col min="8" max="8" width="29.57421875" style="45" customWidth="1"/>
    <col min="9" max="16384" width="9.140625" style="45" customWidth="1"/>
  </cols>
  <sheetData>
    <row r="1" spans="1:4" s="44" customFormat="1" ht="33.75">
      <c r="A1" s="119" t="s">
        <v>27</v>
      </c>
      <c r="B1" s="120" t="s">
        <v>28</v>
      </c>
      <c r="C1" s="119" t="s">
        <v>29</v>
      </c>
      <c r="D1" s="119" t="s">
        <v>30</v>
      </c>
    </row>
    <row r="2" spans="1:4" ht="217.5" customHeight="1">
      <c r="A2" s="102">
        <v>1</v>
      </c>
      <c r="B2" s="167" t="s">
        <v>31</v>
      </c>
      <c r="C2" s="93" t="s">
        <v>183</v>
      </c>
      <c r="D2" s="92" t="s">
        <v>211</v>
      </c>
    </row>
    <row r="3" spans="1:4" ht="107.25" customHeight="1">
      <c r="A3" s="102">
        <v>2</v>
      </c>
      <c r="B3" s="167" t="s">
        <v>32</v>
      </c>
      <c r="C3" s="93" t="s">
        <v>41</v>
      </c>
      <c r="D3" s="92" t="s">
        <v>5</v>
      </c>
    </row>
    <row r="4" spans="1:4" ht="170.25" customHeight="1">
      <c r="A4" s="102">
        <v>3</v>
      </c>
      <c r="B4" s="167" t="s">
        <v>33</v>
      </c>
      <c r="C4" s="94" t="s">
        <v>0</v>
      </c>
      <c r="D4" s="92" t="s">
        <v>1</v>
      </c>
    </row>
    <row r="5" spans="1:8" ht="264.75" customHeight="1">
      <c r="A5" s="102">
        <v>4</v>
      </c>
      <c r="B5" s="167" t="s">
        <v>78</v>
      </c>
      <c r="C5" s="95" t="s">
        <v>181</v>
      </c>
      <c r="D5" s="103" t="s">
        <v>182</v>
      </c>
      <c r="F5" s="171"/>
      <c r="G5" s="172"/>
      <c r="H5" s="173"/>
    </row>
    <row r="6" spans="1:4" ht="38.25" customHeight="1">
      <c r="A6" s="102">
        <v>5</v>
      </c>
      <c r="B6" s="168" t="s">
        <v>34</v>
      </c>
      <c r="C6" s="96" t="s">
        <v>35</v>
      </c>
      <c r="D6" s="104"/>
    </row>
    <row r="7" spans="1:8" ht="38.25" customHeight="1">
      <c r="A7" s="105"/>
      <c r="B7" s="106" t="s">
        <v>36</v>
      </c>
      <c r="C7" s="97"/>
      <c r="D7" s="107" t="s">
        <v>37</v>
      </c>
      <c r="H7" s="178"/>
    </row>
    <row r="8" spans="1:8" ht="45">
      <c r="A8" s="105"/>
      <c r="B8" s="106" t="s">
        <v>38</v>
      </c>
      <c r="C8" s="97"/>
      <c r="D8" s="107" t="s">
        <v>39</v>
      </c>
      <c r="H8" s="179"/>
    </row>
    <row r="9" spans="1:4" ht="38.25" customHeight="1">
      <c r="A9" s="108"/>
      <c r="B9" s="109" t="s">
        <v>40</v>
      </c>
      <c r="C9" s="98"/>
      <c r="D9" s="110"/>
    </row>
    <row r="10" spans="1:8" ht="38.25" customHeight="1">
      <c r="A10" s="111">
        <v>6</v>
      </c>
      <c r="B10" s="169" t="s">
        <v>85</v>
      </c>
      <c r="C10" s="99"/>
      <c r="D10" s="112" t="s">
        <v>86</v>
      </c>
      <c r="H10" s="170"/>
    </row>
    <row r="11" spans="1:4" ht="72" customHeight="1">
      <c r="A11" s="102">
        <v>7</v>
      </c>
      <c r="B11" s="167" t="s">
        <v>179</v>
      </c>
      <c r="C11" s="94" t="s">
        <v>2</v>
      </c>
      <c r="D11" s="113"/>
    </row>
    <row r="12" spans="1:4" ht="38.25" customHeight="1">
      <c r="A12" s="111">
        <v>8</v>
      </c>
      <c r="B12" s="167" t="s">
        <v>87</v>
      </c>
      <c r="C12" s="94" t="s">
        <v>88</v>
      </c>
      <c r="D12" s="94" t="s">
        <v>210</v>
      </c>
    </row>
    <row r="13" spans="1:4" ht="11.25">
      <c r="A13" s="114"/>
      <c r="B13" s="115"/>
      <c r="C13" s="100"/>
      <c r="D13" s="100"/>
    </row>
    <row r="14" spans="1:4" ht="11.25">
      <c r="A14" s="114"/>
      <c r="B14" s="115"/>
      <c r="C14" s="100"/>
      <c r="D14" s="100"/>
    </row>
    <row r="15" spans="1:4" ht="11.25">
      <c r="A15" s="114"/>
      <c r="B15" s="116"/>
      <c r="C15" s="101"/>
      <c r="D15" s="101"/>
    </row>
    <row r="16" spans="1:4" ht="11.25">
      <c r="A16" s="114"/>
      <c r="B16" s="117"/>
      <c r="C16" s="101"/>
      <c r="D16" s="101"/>
    </row>
    <row r="17" spans="1:4" ht="11.25">
      <c r="A17" s="114"/>
      <c r="B17" s="118"/>
      <c r="C17" s="101"/>
      <c r="D17" s="101"/>
    </row>
    <row r="18" spans="1:4" ht="11.25">
      <c r="A18" s="114"/>
      <c r="B18" s="118"/>
      <c r="C18" s="101"/>
      <c r="D18" s="101"/>
    </row>
    <row r="19" spans="1:4" ht="11.25">
      <c r="A19" s="114"/>
      <c r="B19" s="118"/>
      <c r="C19" s="101"/>
      <c r="D19" s="101"/>
    </row>
    <row r="20" spans="1:4" ht="11.25">
      <c r="A20" s="114"/>
      <c r="B20" s="118"/>
      <c r="C20" s="101"/>
      <c r="D20" s="101"/>
    </row>
    <row r="21" spans="1:4" ht="11.25">
      <c r="A21" s="114"/>
      <c r="B21" s="118"/>
      <c r="C21" s="101"/>
      <c r="D21" s="101"/>
    </row>
    <row r="22" spans="1:4" ht="11.25">
      <c r="A22" s="114"/>
      <c r="B22" s="118"/>
      <c r="C22" s="101"/>
      <c r="D22" s="101"/>
    </row>
    <row r="23" spans="1:4" ht="11.25">
      <c r="A23" s="114"/>
      <c r="B23" s="118"/>
      <c r="C23" s="101"/>
      <c r="D23" s="101"/>
    </row>
    <row r="24" spans="1:4" ht="11.25">
      <c r="A24" s="114"/>
      <c r="B24" s="118"/>
      <c r="C24" s="101"/>
      <c r="D24" s="101"/>
    </row>
    <row r="25" spans="1:4" ht="11.25">
      <c r="A25" s="114"/>
      <c r="B25" s="118"/>
      <c r="C25" s="101"/>
      <c r="D25" s="101"/>
    </row>
    <row r="26" spans="1:4" ht="11.25">
      <c r="A26" s="114"/>
      <c r="B26" s="117"/>
      <c r="C26" s="101"/>
      <c r="D26" s="101"/>
    </row>
    <row r="27" spans="1:4" ht="11.25">
      <c r="A27" s="114"/>
      <c r="B27" s="117"/>
      <c r="C27" s="101"/>
      <c r="D27" s="101"/>
    </row>
    <row r="28" spans="1:4" ht="11.25">
      <c r="A28" s="114"/>
      <c r="B28" s="118"/>
      <c r="C28" s="101"/>
      <c r="D28" s="101"/>
    </row>
    <row r="29" spans="1:4" ht="11.25">
      <c r="A29" s="114"/>
      <c r="B29" s="101"/>
      <c r="C29" s="101"/>
      <c r="D29" s="101"/>
    </row>
    <row r="30" spans="1:4" ht="11.25">
      <c r="A30" s="114"/>
      <c r="B30" s="101"/>
      <c r="C30" s="101"/>
      <c r="D30" s="101"/>
    </row>
    <row r="31" spans="1:4" ht="11.25">
      <c r="A31" s="114"/>
      <c r="B31" s="101"/>
      <c r="C31" s="101"/>
      <c r="D31" s="101"/>
    </row>
    <row r="32" spans="1:4" ht="11.25">
      <c r="A32" s="114"/>
      <c r="B32" s="101"/>
      <c r="C32" s="101"/>
      <c r="D32" s="101"/>
    </row>
    <row r="33" spans="1:4" ht="11.25">
      <c r="A33" s="114"/>
      <c r="B33" s="101"/>
      <c r="C33" s="101"/>
      <c r="D33" s="101"/>
    </row>
    <row r="34" spans="1:4" ht="11.25">
      <c r="A34" s="114"/>
      <c r="B34" s="101"/>
      <c r="C34" s="101"/>
      <c r="D34" s="101"/>
    </row>
    <row r="35" spans="1:4" ht="11.25">
      <c r="A35" s="114"/>
      <c r="B35" s="101"/>
      <c r="C35" s="101"/>
      <c r="D35" s="101"/>
    </row>
    <row r="36" spans="1:4" ht="11.25">
      <c r="A36" s="114"/>
      <c r="B36" s="101"/>
      <c r="C36" s="101"/>
      <c r="D36" s="101"/>
    </row>
  </sheetData>
  <sheetProtection/>
  <mergeCells count="1">
    <mergeCell ref="H7:H8"/>
  </mergeCells>
  <printOptions/>
  <pageMargins left="0.29" right="0.29" top="0.49" bottom="0.87" header="0.5" footer="0.5"/>
  <pageSetup horizontalDpi="600" verticalDpi="600" orientation="landscape" paperSize="9" r:id="rId1"/>
  <headerFooter alignWithMargins="0">
    <oddFooter>&amp;R&amp;P/&amp;N</oddFooter>
  </headerFooter>
  <rowBreaks count="1" manualBreakCount="1">
    <brk id="5" max="255"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65"/>
  <sheetViews>
    <sheetView view="pageBreakPreview" zoomScale="75" zoomScaleSheetLayoutView="75" zoomScalePageLayoutView="0" workbookViewId="0" topLeftCell="A1">
      <selection activeCell="B64" sqref="B64"/>
    </sheetView>
  </sheetViews>
  <sheetFormatPr defaultColWidth="9.140625" defaultRowHeight="12.75"/>
  <cols>
    <col min="1" max="1" width="34.28125" style="0" customWidth="1"/>
    <col min="2" max="2" width="14.28125" style="83" customWidth="1"/>
    <col min="3" max="3" width="15.00390625" style="0" customWidth="1"/>
    <col min="4" max="4" width="18.28125" style="0" customWidth="1"/>
    <col min="5" max="5" width="12.7109375" style="0" customWidth="1"/>
    <col min="6" max="6" width="12.421875" style="0" customWidth="1"/>
    <col min="7" max="7" width="12.57421875" style="0" customWidth="1"/>
    <col min="8" max="8" width="14.8515625" style="0" customWidth="1"/>
    <col min="9" max="9" width="13.7109375" style="0" bestFit="1" customWidth="1"/>
    <col min="10" max="10" width="35.00390625" style="0" customWidth="1"/>
  </cols>
  <sheetData>
    <row r="1" spans="1:10" ht="18">
      <c r="A1" s="89" t="s">
        <v>80</v>
      </c>
      <c r="B1" s="89"/>
      <c r="C1" s="89"/>
      <c r="D1" s="89"/>
      <c r="E1" s="89"/>
      <c r="F1" s="89"/>
      <c r="G1" s="89"/>
      <c r="H1" s="89"/>
      <c r="I1" s="121"/>
      <c r="J1" s="90"/>
    </row>
    <row r="2" spans="1:10" ht="18">
      <c r="A2" s="90"/>
      <c r="B2" s="90"/>
      <c r="C2" s="90"/>
      <c r="D2" s="90"/>
      <c r="E2" s="90"/>
      <c r="F2" s="90"/>
      <c r="G2" s="90"/>
      <c r="H2" s="90"/>
      <c r="I2" s="90"/>
      <c r="J2" s="90"/>
    </row>
    <row r="3" spans="1:10" s="2" customFormat="1" ht="18">
      <c r="A3" s="91"/>
      <c r="B3" s="91"/>
      <c r="C3" s="91"/>
      <c r="D3" s="91"/>
      <c r="E3" s="91"/>
      <c r="F3" s="91"/>
      <c r="G3" s="91"/>
      <c r="H3" s="91"/>
      <c r="I3" s="91"/>
      <c r="J3" s="91"/>
    </row>
    <row r="4" spans="1:10" s="12" customFormat="1" ht="30.75" customHeight="1">
      <c r="A4" s="183" t="s">
        <v>12</v>
      </c>
      <c r="B4" s="198" t="s">
        <v>91</v>
      </c>
      <c r="C4" s="183" t="s">
        <v>6</v>
      </c>
      <c r="D4" s="183" t="s">
        <v>7</v>
      </c>
      <c r="E4" s="183" t="s">
        <v>8</v>
      </c>
      <c r="F4" s="183" t="s">
        <v>15</v>
      </c>
      <c r="G4" s="183"/>
      <c r="H4" s="188" t="s">
        <v>16</v>
      </c>
      <c r="I4" s="183" t="s">
        <v>17</v>
      </c>
      <c r="J4" s="183" t="s">
        <v>24</v>
      </c>
    </row>
    <row r="5" spans="1:10" s="12" customFormat="1" ht="25.5" customHeight="1">
      <c r="A5" s="184"/>
      <c r="B5" s="199"/>
      <c r="C5" s="184"/>
      <c r="D5" s="184"/>
      <c r="E5" s="184"/>
      <c r="F5" s="13" t="s">
        <v>13</v>
      </c>
      <c r="G5" s="13" t="s">
        <v>14</v>
      </c>
      <c r="H5" s="189"/>
      <c r="I5" s="184"/>
      <c r="J5" s="184"/>
    </row>
    <row r="6" spans="1:10" s="12" customFormat="1" ht="22.5" customHeight="1">
      <c r="A6" s="185" t="s">
        <v>10</v>
      </c>
      <c r="B6" s="185"/>
      <c r="C6" s="185"/>
      <c r="D6" s="185"/>
      <c r="E6" s="185"/>
      <c r="F6" s="185"/>
      <c r="G6" s="185"/>
      <c r="H6" s="185"/>
      <c r="I6" s="185"/>
      <c r="J6" s="186"/>
    </row>
    <row r="7" spans="1:10" ht="27.75" customHeight="1">
      <c r="A7" s="58" t="s">
        <v>82</v>
      </c>
      <c r="B7" s="73">
        <v>1</v>
      </c>
      <c r="C7" s="15"/>
      <c r="D7" s="24"/>
      <c r="E7" s="142"/>
      <c r="F7" s="123"/>
      <c r="G7" s="123"/>
      <c r="H7" s="124"/>
      <c r="I7" s="125">
        <f>SUM(F7:H7)</f>
        <v>0</v>
      </c>
      <c r="J7" s="60"/>
    </row>
    <row r="8" spans="1:10" ht="35.25" customHeight="1">
      <c r="A8" s="58" t="s">
        <v>83</v>
      </c>
      <c r="B8" s="73">
        <v>1</v>
      </c>
      <c r="C8" s="15"/>
      <c r="D8" s="24"/>
      <c r="E8" s="142"/>
      <c r="F8" s="123"/>
      <c r="G8" s="123"/>
      <c r="H8" s="124"/>
      <c r="I8" s="125">
        <f>SUM(F8:H8)</f>
        <v>0</v>
      </c>
      <c r="J8" s="60"/>
    </row>
    <row r="9" spans="1:10" ht="33">
      <c r="A9" s="58" t="s">
        <v>84</v>
      </c>
      <c r="B9" s="73">
        <v>1</v>
      </c>
      <c r="C9" s="15"/>
      <c r="D9" s="24"/>
      <c r="E9" s="142"/>
      <c r="F9" s="123"/>
      <c r="G9" s="123"/>
      <c r="H9" s="124"/>
      <c r="I9" s="125">
        <f>SUM(F9:H9)</f>
        <v>0</v>
      </c>
      <c r="J9" s="60"/>
    </row>
    <row r="10" spans="1:10" ht="36.75" customHeight="1" thickBot="1">
      <c r="A10" s="59"/>
      <c r="B10" s="74"/>
      <c r="C10" s="16"/>
      <c r="D10" s="25"/>
      <c r="E10" s="143"/>
      <c r="F10" s="126"/>
      <c r="G10" s="126"/>
      <c r="H10" s="127"/>
      <c r="I10" s="125">
        <f>SUM(F10:H10)</f>
        <v>0</v>
      </c>
      <c r="J10" s="60"/>
    </row>
    <row r="11" spans="1:10" s="20" customFormat="1" ht="24" customHeight="1" thickTop="1">
      <c r="A11" s="21" t="s">
        <v>18</v>
      </c>
      <c r="B11" s="75"/>
      <c r="C11" s="18" t="s">
        <v>19</v>
      </c>
      <c r="D11" s="18" t="s">
        <v>19</v>
      </c>
      <c r="E11" s="128" t="s">
        <v>19</v>
      </c>
      <c r="F11" s="128">
        <f>SUM(F7:F10)</f>
        <v>0</v>
      </c>
      <c r="G11" s="128">
        <f>SUM(G7:G10)</f>
        <v>0</v>
      </c>
      <c r="H11" s="128">
        <f>SUM(H7:H10)</f>
        <v>0</v>
      </c>
      <c r="I11" s="128">
        <f>SUM(I7:I10)</f>
        <v>0</v>
      </c>
      <c r="J11" s="19" t="s">
        <v>19</v>
      </c>
    </row>
    <row r="12" spans="1:10" s="12" customFormat="1" ht="22.5" customHeight="1">
      <c r="A12" s="193" t="s">
        <v>9</v>
      </c>
      <c r="B12" s="194"/>
      <c r="C12" s="194"/>
      <c r="D12" s="194"/>
      <c r="E12" s="194"/>
      <c r="F12" s="194"/>
      <c r="G12" s="194"/>
      <c r="H12" s="194"/>
      <c r="I12" s="194"/>
      <c r="J12" s="187"/>
    </row>
    <row r="13" spans="1:10" ht="16.5">
      <c r="A13" s="58"/>
      <c r="B13" s="76"/>
      <c r="C13" s="14"/>
      <c r="D13" s="14"/>
      <c r="E13" s="142"/>
      <c r="F13" s="123"/>
      <c r="G13" s="123"/>
      <c r="H13" s="124"/>
      <c r="I13" s="125">
        <f>SUM(F13:H13)</f>
        <v>0</v>
      </c>
      <c r="J13" s="32"/>
    </row>
    <row r="14" spans="1:10" ht="16.5">
      <c r="A14" s="59"/>
      <c r="B14" s="74"/>
      <c r="C14" s="17"/>
      <c r="D14" s="17"/>
      <c r="E14" s="143"/>
      <c r="F14" s="126"/>
      <c r="G14" s="126"/>
      <c r="H14" s="129"/>
      <c r="I14" s="125">
        <f>SUM(F14:H14)</f>
        <v>0</v>
      </c>
      <c r="J14" s="42"/>
    </row>
    <row r="15" spans="1:10" ht="17.25" thickBot="1">
      <c r="A15" s="59"/>
      <c r="B15" s="74"/>
      <c r="C15" s="17"/>
      <c r="D15" s="17"/>
      <c r="E15" s="143"/>
      <c r="F15" s="126"/>
      <c r="G15" s="126"/>
      <c r="H15" s="127"/>
      <c r="I15" s="130">
        <f>SUM(F15:H15)</f>
        <v>0</v>
      </c>
      <c r="J15" s="43"/>
    </row>
    <row r="16" spans="1:10" s="20" customFormat="1" ht="24" customHeight="1" thickTop="1">
      <c r="A16" s="21" t="s">
        <v>20</v>
      </c>
      <c r="B16" s="75"/>
      <c r="C16" s="18" t="s">
        <v>19</v>
      </c>
      <c r="D16" s="18" t="s">
        <v>19</v>
      </c>
      <c r="E16" s="128" t="s">
        <v>19</v>
      </c>
      <c r="F16" s="128">
        <f>SUM(F13:F15)</f>
        <v>0</v>
      </c>
      <c r="G16" s="128">
        <f>SUM(G13:G15)</f>
        <v>0</v>
      </c>
      <c r="H16" s="128">
        <f>SUM(H13:H15)</f>
        <v>0</v>
      </c>
      <c r="I16" s="128">
        <f>SUM(I13:I15)</f>
        <v>0</v>
      </c>
      <c r="J16" s="19" t="s">
        <v>19</v>
      </c>
    </row>
    <row r="17" spans="1:10" s="12" customFormat="1" ht="16.5">
      <c r="A17" s="195" t="s">
        <v>197</v>
      </c>
      <c r="B17" s="196"/>
      <c r="C17" s="196"/>
      <c r="D17" s="196"/>
      <c r="E17" s="196"/>
      <c r="F17" s="196"/>
      <c r="G17" s="196"/>
      <c r="H17" s="196"/>
      <c r="I17" s="196"/>
      <c r="J17" s="197"/>
    </row>
    <row r="18" spans="1:10" ht="16.5">
      <c r="A18" s="62" t="s">
        <v>92</v>
      </c>
      <c r="B18" s="77">
        <v>3</v>
      </c>
      <c r="C18" s="26"/>
      <c r="D18" s="87"/>
      <c r="E18" s="144"/>
      <c r="F18" s="131">
        <v>1000</v>
      </c>
      <c r="G18" s="131"/>
      <c r="H18" s="124"/>
      <c r="I18" s="123">
        <f>SUM(F18:H18)</f>
        <v>1000</v>
      </c>
      <c r="J18" s="32"/>
    </row>
    <row r="19" spans="1:10" ht="16.5">
      <c r="A19" s="62" t="s">
        <v>92</v>
      </c>
      <c r="B19" s="78">
        <v>4</v>
      </c>
      <c r="C19" s="33"/>
      <c r="D19" s="34"/>
      <c r="E19" s="145"/>
      <c r="F19" s="132"/>
      <c r="G19" s="132"/>
      <c r="H19" s="133"/>
      <c r="I19" s="125">
        <f>SUM(F19:H19)</f>
        <v>0</v>
      </c>
      <c r="J19" s="42"/>
    </row>
    <row r="20" spans="1:10" ht="17.25" thickBot="1">
      <c r="A20" s="63" t="s">
        <v>90</v>
      </c>
      <c r="B20" s="78">
        <v>2</v>
      </c>
      <c r="C20" s="33"/>
      <c r="D20" s="34"/>
      <c r="E20" s="145"/>
      <c r="F20" s="132"/>
      <c r="G20" s="132"/>
      <c r="H20" s="134"/>
      <c r="I20" s="130">
        <f>SUM(F20:H20)</f>
        <v>0</v>
      </c>
      <c r="J20" s="43"/>
    </row>
    <row r="21" spans="1:10" s="20" customFormat="1" ht="24" customHeight="1" thickTop="1">
      <c r="A21" s="21" t="s">
        <v>21</v>
      </c>
      <c r="B21" s="75"/>
      <c r="C21" s="18" t="s">
        <v>19</v>
      </c>
      <c r="D21" s="18" t="s">
        <v>19</v>
      </c>
      <c r="E21" s="128" t="s">
        <v>19</v>
      </c>
      <c r="F21" s="128">
        <f>SUM(F18:F20)</f>
        <v>1000</v>
      </c>
      <c r="G21" s="128">
        <f>SUM(G18:G20)</f>
        <v>0</v>
      </c>
      <c r="H21" s="128">
        <f>SUM(H18:H20)</f>
        <v>0</v>
      </c>
      <c r="I21" s="128">
        <f>SUM(I18:I20)</f>
        <v>1000</v>
      </c>
      <c r="J21" s="19" t="s">
        <v>19</v>
      </c>
    </row>
    <row r="22" spans="1:10" s="12" customFormat="1" ht="22.5" customHeight="1">
      <c r="A22" s="191" t="s">
        <v>198</v>
      </c>
      <c r="B22" s="192"/>
      <c r="C22" s="192"/>
      <c r="D22" s="192"/>
      <c r="E22" s="192"/>
      <c r="F22" s="192"/>
      <c r="G22" s="192"/>
      <c r="H22" s="192"/>
      <c r="I22" s="192"/>
      <c r="J22" s="190"/>
    </row>
    <row r="23" spans="1:10" ht="16.5">
      <c r="A23" s="62" t="s">
        <v>94</v>
      </c>
      <c r="B23" s="77">
        <v>4</v>
      </c>
      <c r="C23" s="28"/>
      <c r="D23" s="88"/>
      <c r="E23" s="135"/>
      <c r="F23" s="135">
        <v>1000</v>
      </c>
      <c r="G23" s="135"/>
      <c r="H23" s="136"/>
      <c r="I23" s="125">
        <f>SUM(F23:H23)</f>
        <v>1000</v>
      </c>
      <c r="J23" s="32"/>
    </row>
    <row r="24" spans="1:10" ht="16.5">
      <c r="A24" s="67"/>
      <c r="B24" s="174"/>
      <c r="C24" s="36"/>
      <c r="D24" s="37"/>
      <c r="E24" s="137"/>
      <c r="F24" s="137"/>
      <c r="G24" s="137"/>
      <c r="H24" s="138"/>
      <c r="I24" s="125">
        <f>SUM(F24:H24)</f>
        <v>0</v>
      </c>
      <c r="J24" s="42"/>
    </row>
    <row r="25" spans="1:10" ht="25.5" customHeight="1">
      <c r="A25" s="67"/>
      <c r="B25" s="174"/>
      <c r="C25" s="36"/>
      <c r="D25" s="37"/>
      <c r="E25" s="137"/>
      <c r="F25" s="137"/>
      <c r="G25" s="137"/>
      <c r="H25" s="138"/>
      <c r="I25" s="125">
        <f>SUM(F25:H25)</f>
        <v>0</v>
      </c>
      <c r="J25" s="42"/>
    </row>
    <row r="26" spans="1:10" ht="17.25" thickBot="1">
      <c r="A26" s="35"/>
      <c r="B26" s="79"/>
      <c r="C26" s="36"/>
      <c r="D26" s="37"/>
      <c r="E26" s="137"/>
      <c r="F26" s="137"/>
      <c r="G26" s="137"/>
      <c r="H26" s="139"/>
      <c r="I26" s="130">
        <f>SUM(F26:H26)</f>
        <v>0</v>
      </c>
      <c r="J26" s="43"/>
    </row>
    <row r="27" spans="1:10" s="20" customFormat="1" ht="24" customHeight="1" thickTop="1">
      <c r="A27" s="21" t="s">
        <v>22</v>
      </c>
      <c r="B27" s="75"/>
      <c r="C27" s="18" t="s">
        <v>19</v>
      </c>
      <c r="D27" s="18" t="s">
        <v>19</v>
      </c>
      <c r="E27" s="128" t="s">
        <v>19</v>
      </c>
      <c r="F27" s="128">
        <f>SUM(F23:F26)</f>
        <v>1000</v>
      </c>
      <c r="G27" s="128">
        <f>SUM(G23:G26)</f>
        <v>0</v>
      </c>
      <c r="H27" s="128">
        <f>SUM(H23:H26)</f>
        <v>0</v>
      </c>
      <c r="I27" s="128">
        <f>SUM(I23:I26)</f>
        <v>1000</v>
      </c>
      <c r="J27" s="19" t="s">
        <v>19</v>
      </c>
    </row>
    <row r="28" spans="1:10" s="12" customFormat="1" ht="22.5" customHeight="1">
      <c r="A28" s="180" t="s">
        <v>199</v>
      </c>
      <c r="B28" s="181"/>
      <c r="C28" s="181"/>
      <c r="D28" s="181"/>
      <c r="E28" s="181"/>
      <c r="F28" s="181"/>
      <c r="G28" s="181"/>
      <c r="H28" s="181"/>
      <c r="I28" s="181"/>
      <c r="J28" s="190"/>
    </row>
    <row r="29" spans="3:10" ht="12.75">
      <c r="C29" s="14"/>
      <c r="D29" s="14"/>
      <c r="E29" s="142"/>
      <c r="F29" s="123"/>
      <c r="G29" s="123"/>
      <c r="H29" s="124"/>
      <c r="I29" s="125">
        <f>SUM(F29:H29)</f>
        <v>0</v>
      </c>
      <c r="J29" s="32"/>
    </row>
    <row r="30" spans="1:10" ht="16.5">
      <c r="A30" s="27"/>
      <c r="B30" s="80"/>
      <c r="C30" s="14"/>
      <c r="D30" s="14"/>
      <c r="E30" s="142"/>
      <c r="F30" s="123"/>
      <c r="G30" s="123"/>
      <c r="H30" s="124"/>
      <c r="I30" s="125">
        <f>SUM(F30:H30)</f>
        <v>0</v>
      </c>
      <c r="J30" s="42"/>
    </row>
    <row r="31" spans="1:10" ht="17.25" thickBot="1">
      <c r="A31" s="27"/>
      <c r="B31" s="80"/>
      <c r="C31" s="14"/>
      <c r="D31" s="14"/>
      <c r="E31" s="142"/>
      <c r="F31" s="123"/>
      <c r="G31" s="123"/>
      <c r="H31" s="127"/>
      <c r="I31" s="130">
        <f>SUM(F31:H31)</f>
        <v>0</v>
      </c>
      <c r="J31" s="43"/>
    </row>
    <row r="32" spans="1:10" s="20" customFormat="1" ht="24" customHeight="1" thickTop="1">
      <c r="A32" s="21" t="s">
        <v>23</v>
      </c>
      <c r="B32" s="75"/>
      <c r="C32" s="18" t="s">
        <v>19</v>
      </c>
      <c r="D32" s="18" t="s">
        <v>19</v>
      </c>
      <c r="E32" s="128" t="s">
        <v>19</v>
      </c>
      <c r="F32" s="128">
        <f>SUM(F29:F31)</f>
        <v>0</v>
      </c>
      <c r="G32" s="128">
        <f>SUM(G29:G31)</f>
        <v>0</v>
      </c>
      <c r="H32" s="128">
        <f>SUM(H29:H31)</f>
        <v>0</v>
      </c>
      <c r="I32" s="128">
        <f>SUM(I29:I31)</f>
        <v>0</v>
      </c>
      <c r="J32" s="19" t="s">
        <v>19</v>
      </c>
    </row>
    <row r="33" spans="1:10" s="12" customFormat="1" ht="22.5" customHeight="1">
      <c r="A33" s="180" t="s">
        <v>200</v>
      </c>
      <c r="B33" s="181"/>
      <c r="C33" s="181"/>
      <c r="D33" s="181"/>
      <c r="E33" s="181"/>
      <c r="F33" s="181"/>
      <c r="G33" s="181"/>
      <c r="H33" s="181"/>
      <c r="I33" s="181"/>
      <c r="J33" s="187"/>
    </row>
    <row r="34" spans="1:10" ht="16.5">
      <c r="A34" s="30"/>
      <c r="B34" s="81"/>
      <c r="C34" s="31"/>
      <c r="D34" s="31"/>
      <c r="E34" s="146"/>
      <c r="F34" s="140"/>
      <c r="G34" s="140"/>
      <c r="H34" s="124"/>
      <c r="I34" s="125">
        <f>SUM(F34:H34)</f>
        <v>0</v>
      </c>
      <c r="J34" s="32"/>
    </row>
    <row r="35" spans="1:10" ht="16.5">
      <c r="A35" s="30"/>
      <c r="B35" s="81"/>
      <c r="C35" s="31"/>
      <c r="D35" s="31"/>
      <c r="E35" s="146"/>
      <c r="F35" s="140"/>
      <c r="G35" s="140"/>
      <c r="H35" s="124"/>
      <c r="I35" s="125">
        <f>SUM(F35:H35)</f>
        <v>0</v>
      </c>
      <c r="J35" s="42"/>
    </row>
    <row r="36" spans="1:10" ht="17.25" thickBot="1">
      <c r="A36" s="30"/>
      <c r="B36" s="81"/>
      <c r="C36" s="31"/>
      <c r="D36" s="31"/>
      <c r="E36" s="146"/>
      <c r="F36" s="140"/>
      <c r="G36" s="140"/>
      <c r="H36" s="127"/>
      <c r="I36" s="130">
        <f>SUM(F36:H36)</f>
        <v>0</v>
      </c>
      <c r="J36" s="43"/>
    </row>
    <row r="37" spans="1:10" s="20" customFormat="1" ht="24" customHeight="1" thickTop="1">
      <c r="A37" s="21" t="s">
        <v>25</v>
      </c>
      <c r="B37" s="75"/>
      <c r="C37" s="18" t="s">
        <v>19</v>
      </c>
      <c r="D37" s="18" t="s">
        <v>19</v>
      </c>
      <c r="E37" s="128" t="s">
        <v>19</v>
      </c>
      <c r="F37" s="128">
        <f>SUM(F33:F36)</f>
        <v>0</v>
      </c>
      <c r="G37" s="128">
        <f>SUM(G33:G36)</f>
        <v>0</v>
      </c>
      <c r="H37" s="128">
        <f>SUM(H33:H36)</f>
        <v>0</v>
      </c>
      <c r="I37" s="128">
        <f>SUM(I33:I36)</f>
        <v>0</v>
      </c>
      <c r="J37" s="19" t="s">
        <v>19</v>
      </c>
    </row>
    <row r="38" spans="1:10" s="12" customFormat="1" ht="22.5" customHeight="1">
      <c r="A38" s="180" t="s">
        <v>201</v>
      </c>
      <c r="B38" s="181"/>
      <c r="C38" s="181"/>
      <c r="D38" s="181"/>
      <c r="E38" s="181"/>
      <c r="F38" s="181"/>
      <c r="G38" s="181"/>
      <c r="H38" s="181"/>
      <c r="I38" s="181"/>
      <c r="J38" s="182"/>
    </row>
    <row r="39" spans="1:10" ht="16.5">
      <c r="A39" s="30"/>
      <c r="B39" s="81"/>
      <c r="C39" s="31"/>
      <c r="D39" s="31"/>
      <c r="E39" s="146"/>
      <c r="F39" s="124"/>
      <c r="G39" s="124"/>
      <c r="H39" s="131"/>
      <c r="I39" s="125">
        <f>SUM(F39:H39)</f>
        <v>0</v>
      </c>
      <c r="J39" s="32"/>
    </row>
    <row r="40" spans="1:10" ht="16.5">
      <c r="A40" s="30"/>
      <c r="B40" s="81"/>
      <c r="C40" s="31"/>
      <c r="D40" s="31"/>
      <c r="E40" s="146"/>
      <c r="F40" s="124"/>
      <c r="G40" s="124"/>
      <c r="H40" s="131"/>
      <c r="I40" s="125">
        <f>SUM(F40:H40)</f>
        <v>0</v>
      </c>
      <c r="J40" s="42"/>
    </row>
    <row r="41" spans="1:10" ht="17.25" thickBot="1">
      <c r="A41" s="30"/>
      <c r="B41" s="81"/>
      <c r="C41" s="31"/>
      <c r="D41" s="31"/>
      <c r="E41" s="146"/>
      <c r="F41" s="127"/>
      <c r="G41" s="127"/>
      <c r="H41" s="131"/>
      <c r="I41" s="130">
        <f>SUM(F41:H41)</f>
        <v>0</v>
      </c>
      <c r="J41" s="43"/>
    </row>
    <row r="42" spans="1:10" s="20" customFormat="1" ht="24" customHeight="1" thickTop="1">
      <c r="A42" s="21" t="s">
        <v>26</v>
      </c>
      <c r="B42" s="75"/>
      <c r="C42" s="18" t="s">
        <v>19</v>
      </c>
      <c r="D42" s="18" t="s">
        <v>19</v>
      </c>
      <c r="E42" s="128" t="s">
        <v>19</v>
      </c>
      <c r="F42" s="128">
        <f>SUM(F39:F41)</f>
        <v>0</v>
      </c>
      <c r="G42" s="128">
        <f>SUM(G39:G41)</f>
        <v>0</v>
      </c>
      <c r="H42" s="128">
        <f>SUM(H39:H41)</f>
        <v>0</v>
      </c>
      <c r="I42" s="128">
        <f>SUM(I39:I41)</f>
        <v>0</v>
      </c>
      <c r="J42" s="19" t="s">
        <v>19</v>
      </c>
    </row>
    <row r="43" spans="1:10" s="12" customFormat="1" ht="22.5" customHeight="1">
      <c r="A43" s="180" t="s">
        <v>202</v>
      </c>
      <c r="B43" s="181"/>
      <c r="C43" s="181"/>
      <c r="D43" s="181"/>
      <c r="E43" s="181"/>
      <c r="F43" s="181"/>
      <c r="G43" s="181"/>
      <c r="H43" s="181"/>
      <c r="I43" s="181"/>
      <c r="J43" s="182"/>
    </row>
    <row r="44" spans="1:10" ht="16.5">
      <c r="A44" s="30"/>
      <c r="B44" s="81"/>
      <c r="C44" s="31"/>
      <c r="D44" s="31"/>
      <c r="E44" s="146"/>
      <c r="F44" s="140"/>
      <c r="G44" s="140"/>
      <c r="H44" s="124"/>
      <c r="I44" s="125">
        <f>SUM(F44:H44)</f>
        <v>0</v>
      </c>
      <c r="J44" s="32"/>
    </row>
    <row r="45" spans="1:10" ht="16.5">
      <c r="A45" s="30"/>
      <c r="B45" s="81"/>
      <c r="C45" s="31"/>
      <c r="D45" s="31"/>
      <c r="E45" s="146"/>
      <c r="F45" s="140"/>
      <c r="G45" s="140"/>
      <c r="H45" s="124"/>
      <c r="I45" s="125">
        <f>SUM(F45:H45)</f>
        <v>0</v>
      </c>
      <c r="J45" s="42"/>
    </row>
    <row r="46" spans="1:10" ht="17.25" thickBot="1">
      <c r="A46" s="30"/>
      <c r="B46" s="81"/>
      <c r="C46" s="31"/>
      <c r="D46" s="31"/>
      <c r="E46" s="146"/>
      <c r="F46" s="140"/>
      <c r="G46" s="140"/>
      <c r="H46" s="127"/>
      <c r="I46" s="130">
        <f>SUM(F46:H46)</f>
        <v>0</v>
      </c>
      <c r="J46" s="43"/>
    </row>
    <row r="47" spans="1:10" s="20" customFormat="1" ht="24" customHeight="1" thickBot="1" thickTop="1">
      <c r="A47" s="21" t="s">
        <v>89</v>
      </c>
      <c r="B47" s="75"/>
      <c r="C47" s="18" t="s">
        <v>19</v>
      </c>
      <c r="D47" s="18" t="s">
        <v>19</v>
      </c>
      <c r="E47" s="128" t="s">
        <v>19</v>
      </c>
      <c r="F47" s="128">
        <f>SUM(F44:F46)</f>
        <v>0</v>
      </c>
      <c r="G47" s="128">
        <f>SUM(G44:G46)</f>
        <v>0</v>
      </c>
      <c r="H47" s="128">
        <f>SUM(H44:H46)</f>
        <v>0</v>
      </c>
      <c r="I47" s="128">
        <f>SUM(I44:I46)</f>
        <v>0</v>
      </c>
      <c r="J47" s="19" t="s">
        <v>19</v>
      </c>
    </row>
    <row r="48" spans="1:10" s="41" customFormat="1" ht="30.75" customHeight="1" thickTop="1">
      <c r="A48" s="38" t="s">
        <v>203</v>
      </c>
      <c r="B48" s="82"/>
      <c r="C48" s="39" t="s">
        <v>19</v>
      </c>
      <c r="D48" s="39" t="s">
        <v>19</v>
      </c>
      <c r="E48" s="141" t="s">
        <v>19</v>
      </c>
      <c r="F48" s="141">
        <f>F11+F16+F21+F27+F32+F37+F42+F47</f>
        <v>2000</v>
      </c>
      <c r="G48" s="141">
        <f>G11+G16+G21+G27+G32+G37+G42+G47</f>
        <v>0</v>
      </c>
      <c r="H48" s="141">
        <f>H11+H16+H21+H27+H32+H37+H42+H47</f>
        <v>0</v>
      </c>
      <c r="I48" s="141">
        <f>I11+I16+I21+I27+I32+I37+I42+I47</f>
        <v>2000</v>
      </c>
      <c r="J48" s="40" t="s">
        <v>19</v>
      </c>
    </row>
    <row r="50" ht="33.75" customHeight="1">
      <c r="A50" s="122" t="s">
        <v>3</v>
      </c>
    </row>
    <row r="52" ht="12.75">
      <c r="F52" s="1"/>
    </row>
    <row r="53" ht="12.75">
      <c r="A53" s="64" t="s">
        <v>97</v>
      </c>
    </row>
    <row r="54" ht="12.75">
      <c r="A54" s="85" t="s">
        <v>98</v>
      </c>
    </row>
    <row r="55" spans="1:17" ht="12.75">
      <c r="A55" s="65" t="s">
        <v>99</v>
      </c>
      <c r="B55" s="84">
        <v>1</v>
      </c>
      <c r="C55" s="66">
        <v>2</v>
      </c>
      <c r="D55" s="66">
        <v>3</v>
      </c>
      <c r="E55" s="66">
        <v>4</v>
      </c>
      <c r="F55" s="66">
        <v>5</v>
      </c>
      <c r="G55" s="66">
        <v>6</v>
      </c>
      <c r="H55" s="66">
        <v>7</v>
      </c>
      <c r="I55" s="66">
        <v>8</v>
      </c>
      <c r="J55" s="66">
        <v>9</v>
      </c>
      <c r="K55" s="66">
        <v>10</v>
      </c>
      <c r="L55" s="66">
        <v>11</v>
      </c>
      <c r="M55" s="66">
        <v>12</v>
      </c>
      <c r="N55" s="66">
        <v>13</v>
      </c>
      <c r="O55" s="66">
        <v>14</v>
      </c>
      <c r="P55" s="66">
        <v>15</v>
      </c>
      <c r="Q55" s="66" t="s">
        <v>54</v>
      </c>
    </row>
    <row r="56" spans="1:17" ht="12.75">
      <c r="A56" s="67" t="s">
        <v>95</v>
      </c>
      <c r="B56" s="147">
        <f aca="true" t="shared" si="0" ref="B56:P56">SUMIF($B$7:$B$10,B$55,$I$7:$I$10)</f>
        <v>0</v>
      </c>
      <c r="C56" s="147">
        <f t="shared" si="0"/>
        <v>0</v>
      </c>
      <c r="D56" s="147">
        <f t="shared" si="0"/>
        <v>0</v>
      </c>
      <c r="E56" s="147">
        <f t="shared" si="0"/>
        <v>0</v>
      </c>
      <c r="F56" s="147">
        <f t="shared" si="0"/>
        <v>0</v>
      </c>
      <c r="G56" s="147">
        <f t="shared" si="0"/>
        <v>0</v>
      </c>
      <c r="H56" s="147">
        <f t="shared" si="0"/>
        <v>0</v>
      </c>
      <c r="I56" s="147">
        <f t="shared" si="0"/>
        <v>0</v>
      </c>
      <c r="J56" s="147">
        <f t="shared" si="0"/>
        <v>0</v>
      </c>
      <c r="K56" s="147">
        <f t="shared" si="0"/>
        <v>0</v>
      </c>
      <c r="L56" s="147">
        <f t="shared" si="0"/>
        <v>0</v>
      </c>
      <c r="M56" s="147">
        <f t="shared" si="0"/>
        <v>0</v>
      </c>
      <c r="N56" s="147">
        <f t="shared" si="0"/>
        <v>0</v>
      </c>
      <c r="O56" s="147">
        <f t="shared" si="0"/>
        <v>0</v>
      </c>
      <c r="P56" s="147">
        <f t="shared" si="0"/>
        <v>0</v>
      </c>
      <c r="Q56" s="147">
        <f aca="true" t="shared" si="1" ref="Q56:Q63">SUM(B56:P56)</f>
        <v>0</v>
      </c>
    </row>
    <row r="57" spans="1:17" ht="12.75">
      <c r="A57" s="67" t="s">
        <v>96</v>
      </c>
      <c r="B57" s="147">
        <f aca="true" t="shared" si="2" ref="B57:P57">SUMIF($B$13:$B$15,B$55,$I$13:$I$15)</f>
        <v>0</v>
      </c>
      <c r="C57" s="147">
        <f t="shared" si="2"/>
        <v>0</v>
      </c>
      <c r="D57" s="147">
        <f t="shared" si="2"/>
        <v>0</v>
      </c>
      <c r="E57" s="147">
        <f t="shared" si="2"/>
        <v>0</v>
      </c>
      <c r="F57" s="147">
        <f t="shared" si="2"/>
        <v>0</v>
      </c>
      <c r="G57" s="147">
        <f t="shared" si="2"/>
        <v>0</v>
      </c>
      <c r="H57" s="147">
        <f t="shared" si="2"/>
        <v>0</v>
      </c>
      <c r="I57" s="147">
        <f t="shared" si="2"/>
        <v>0</v>
      </c>
      <c r="J57" s="147">
        <f t="shared" si="2"/>
        <v>0</v>
      </c>
      <c r="K57" s="147">
        <f t="shared" si="2"/>
        <v>0</v>
      </c>
      <c r="L57" s="147">
        <f t="shared" si="2"/>
        <v>0</v>
      </c>
      <c r="M57" s="147">
        <f t="shared" si="2"/>
        <v>0</v>
      </c>
      <c r="N57" s="147">
        <f t="shared" si="2"/>
        <v>0</v>
      </c>
      <c r="O57" s="147">
        <f t="shared" si="2"/>
        <v>0</v>
      </c>
      <c r="P57" s="147">
        <f t="shared" si="2"/>
        <v>0</v>
      </c>
      <c r="Q57" s="147">
        <f t="shared" si="1"/>
        <v>0</v>
      </c>
    </row>
    <row r="58" spans="1:17" ht="12.75">
      <c r="A58" s="177" t="s">
        <v>204</v>
      </c>
      <c r="B58" s="147">
        <f>SUMIF($B$18:$B$20,B$55,$I$18:$I$20)</f>
        <v>0</v>
      </c>
      <c r="C58" s="147">
        <f aca="true" t="shared" si="3" ref="C58:P58">SUMIF($B$18:$B$20,C$55,$I$18:$I$20)</f>
        <v>0</v>
      </c>
      <c r="D58" s="147">
        <f t="shared" si="3"/>
        <v>1000</v>
      </c>
      <c r="E58" s="147">
        <f t="shared" si="3"/>
        <v>0</v>
      </c>
      <c r="F58" s="147">
        <f t="shared" si="3"/>
        <v>0</v>
      </c>
      <c r="G58" s="147">
        <f t="shared" si="3"/>
        <v>0</v>
      </c>
      <c r="H58" s="147">
        <f t="shared" si="3"/>
        <v>0</v>
      </c>
      <c r="I58" s="147">
        <f t="shared" si="3"/>
        <v>0</v>
      </c>
      <c r="J58" s="147">
        <f t="shared" si="3"/>
        <v>0</v>
      </c>
      <c r="K58" s="147">
        <f t="shared" si="3"/>
        <v>0</v>
      </c>
      <c r="L58" s="147">
        <f t="shared" si="3"/>
        <v>0</v>
      </c>
      <c r="M58" s="147">
        <f t="shared" si="3"/>
        <v>0</v>
      </c>
      <c r="N58" s="147">
        <f t="shared" si="3"/>
        <v>0</v>
      </c>
      <c r="O58" s="147">
        <f t="shared" si="3"/>
        <v>0</v>
      </c>
      <c r="P58" s="147">
        <f t="shared" si="3"/>
        <v>0</v>
      </c>
      <c r="Q58" s="147">
        <f t="shared" si="1"/>
        <v>1000</v>
      </c>
    </row>
    <row r="59" spans="1:17" ht="12.75">
      <c r="A59" s="177" t="s">
        <v>205</v>
      </c>
      <c r="B59" s="147">
        <f>SUMIF($B$23:$B$26,B$55,$I$23:$I$26)</f>
        <v>0</v>
      </c>
      <c r="C59" s="147">
        <f aca="true" t="shared" si="4" ref="C59:P59">SUMIF($B$23:$B$26,C$55,$I$23:$I$26)</f>
        <v>0</v>
      </c>
      <c r="D59" s="147">
        <f t="shared" si="4"/>
        <v>0</v>
      </c>
      <c r="E59" s="147">
        <f t="shared" si="4"/>
        <v>1000</v>
      </c>
      <c r="F59" s="147">
        <f t="shared" si="4"/>
        <v>0</v>
      </c>
      <c r="G59" s="147">
        <f t="shared" si="4"/>
        <v>0</v>
      </c>
      <c r="H59" s="147">
        <f t="shared" si="4"/>
        <v>0</v>
      </c>
      <c r="I59" s="147">
        <f t="shared" si="4"/>
        <v>0</v>
      </c>
      <c r="J59" s="147">
        <f t="shared" si="4"/>
        <v>0</v>
      </c>
      <c r="K59" s="147">
        <f t="shared" si="4"/>
        <v>0</v>
      </c>
      <c r="L59" s="147">
        <f t="shared" si="4"/>
        <v>0</v>
      </c>
      <c r="M59" s="147">
        <f t="shared" si="4"/>
        <v>0</v>
      </c>
      <c r="N59" s="147">
        <f t="shared" si="4"/>
        <v>0</v>
      </c>
      <c r="O59" s="147">
        <f t="shared" si="4"/>
        <v>0</v>
      </c>
      <c r="P59" s="147">
        <f t="shared" si="4"/>
        <v>0</v>
      </c>
      <c r="Q59" s="147">
        <f t="shared" si="1"/>
        <v>1000</v>
      </c>
    </row>
    <row r="60" spans="1:17" ht="12.75">
      <c r="A60" s="177" t="s">
        <v>206</v>
      </c>
      <c r="B60" s="147">
        <f>SUMIF($B$29:$B$31,B$55,$I$29:$I$31)</f>
        <v>0</v>
      </c>
      <c r="C60" s="147">
        <f aca="true" t="shared" si="5" ref="C60:P60">SUMIF($B$29:$B$31,C$55,$I$29:$I$31)</f>
        <v>0</v>
      </c>
      <c r="D60" s="147">
        <f t="shared" si="5"/>
        <v>0</v>
      </c>
      <c r="E60" s="147">
        <f t="shared" si="5"/>
        <v>0</v>
      </c>
      <c r="F60" s="147">
        <f t="shared" si="5"/>
        <v>0</v>
      </c>
      <c r="G60" s="147">
        <f t="shared" si="5"/>
        <v>0</v>
      </c>
      <c r="H60" s="147">
        <f t="shared" si="5"/>
        <v>0</v>
      </c>
      <c r="I60" s="147">
        <f t="shared" si="5"/>
        <v>0</v>
      </c>
      <c r="J60" s="147">
        <f t="shared" si="5"/>
        <v>0</v>
      </c>
      <c r="K60" s="147">
        <f t="shared" si="5"/>
        <v>0</v>
      </c>
      <c r="L60" s="147">
        <f t="shared" si="5"/>
        <v>0</v>
      </c>
      <c r="M60" s="147">
        <f t="shared" si="5"/>
        <v>0</v>
      </c>
      <c r="N60" s="147">
        <f t="shared" si="5"/>
        <v>0</v>
      </c>
      <c r="O60" s="147">
        <f t="shared" si="5"/>
        <v>0</v>
      </c>
      <c r="P60" s="147">
        <f t="shared" si="5"/>
        <v>0</v>
      </c>
      <c r="Q60" s="147">
        <f t="shared" si="1"/>
        <v>0</v>
      </c>
    </row>
    <row r="61" spans="1:17" ht="12.75">
      <c r="A61" s="177" t="s">
        <v>207</v>
      </c>
      <c r="B61" s="147">
        <f aca="true" t="shared" si="6" ref="B61:P61">SUMIF($B$34:$B$36,B$55,$I$34:$I$36)</f>
        <v>0</v>
      </c>
      <c r="C61" s="147">
        <f t="shared" si="6"/>
        <v>0</v>
      </c>
      <c r="D61" s="147">
        <f t="shared" si="6"/>
        <v>0</v>
      </c>
      <c r="E61" s="147">
        <f t="shared" si="6"/>
        <v>0</v>
      </c>
      <c r="F61" s="147">
        <f t="shared" si="6"/>
        <v>0</v>
      </c>
      <c r="G61" s="147">
        <f t="shared" si="6"/>
        <v>0</v>
      </c>
      <c r="H61" s="147">
        <f t="shared" si="6"/>
        <v>0</v>
      </c>
      <c r="I61" s="147">
        <f t="shared" si="6"/>
        <v>0</v>
      </c>
      <c r="J61" s="147">
        <f t="shared" si="6"/>
        <v>0</v>
      </c>
      <c r="K61" s="147">
        <f t="shared" si="6"/>
        <v>0</v>
      </c>
      <c r="L61" s="147">
        <f t="shared" si="6"/>
        <v>0</v>
      </c>
      <c r="M61" s="147">
        <f t="shared" si="6"/>
        <v>0</v>
      </c>
      <c r="N61" s="147">
        <f t="shared" si="6"/>
        <v>0</v>
      </c>
      <c r="O61" s="147">
        <f t="shared" si="6"/>
        <v>0</v>
      </c>
      <c r="P61" s="147">
        <f t="shared" si="6"/>
        <v>0</v>
      </c>
      <c r="Q61" s="147">
        <f t="shared" si="1"/>
        <v>0</v>
      </c>
    </row>
    <row r="62" spans="1:17" ht="12.75">
      <c r="A62" s="177" t="s">
        <v>208</v>
      </c>
      <c r="B62" s="147">
        <f aca="true" t="shared" si="7" ref="B62:P62">SUMIF($B$39:$B$41,B$55,$I$39:$I$41)</f>
        <v>0</v>
      </c>
      <c r="C62" s="147">
        <f t="shared" si="7"/>
        <v>0</v>
      </c>
      <c r="D62" s="147">
        <f t="shared" si="7"/>
        <v>0</v>
      </c>
      <c r="E62" s="147">
        <f t="shared" si="7"/>
        <v>0</v>
      </c>
      <c r="F62" s="147">
        <f t="shared" si="7"/>
        <v>0</v>
      </c>
      <c r="G62" s="147">
        <f t="shared" si="7"/>
        <v>0</v>
      </c>
      <c r="H62" s="147">
        <f t="shared" si="7"/>
        <v>0</v>
      </c>
      <c r="I62" s="147">
        <f t="shared" si="7"/>
        <v>0</v>
      </c>
      <c r="J62" s="147">
        <f t="shared" si="7"/>
        <v>0</v>
      </c>
      <c r="K62" s="147">
        <f t="shared" si="7"/>
        <v>0</v>
      </c>
      <c r="L62" s="147">
        <f t="shared" si="7"/>
        <v>0</v>
      </c>
      <c r="M62" s="147">
        <f t="shared" si="7"/>
        <v>0</v>
      </c>
      <c r="N62" s="147">
        <f t="shared" si="7"/>
        <v>0</v>
      </c>
      <c r="O62" s="147">
        <f t="shared" si="7"/>
        <v>0</v>
      </c>
      <c r="P62" s="147">
        <f t="shared" si="7"/>
        <v>0</v>
      </c>
      <c r="Q62" s="147">
        <f t="shared" si="1"/>
        <v>0</v>
      </c>
    </row>
    <row r="63" spans="1:17" ht="12.75">
      <c r="A63" s="177" t="s">
        <v>209</v>
      </c>
      <c r="B63" s="147">
        <f aca="true" t="shared" si="8" ref="B63:P63">SUMIF($B$44:$B$46,B$55,$I$44:$I$46)</f>
        <v>0</v>
      </c>
      <c r="C63" s="147">
        <f t="shared" si="8"/>
        <v>0</v>
      </c>
      <c r="D63" s="147">
        <f t="shared" si="8"/>
        <v>0</v>
      </c>
      <c r="E63" s="147">
        <f t="shared" si="8"/>
        <v>0</v>
      </c>
      <c r="F63" s="147">
        <f t="shared" si="8"/>
        <v>0</v>
      </c>
      <c r="G63" s="147">
        <f t="shared" si="8"/>
        <v>0</v>
      </c>
      <c r="H63" s="147">
        <f t="shared" si="8"/>
        <v>0</v>
      </c>
      <c r="I63" s="147">
        <f t="shared" si="8"/>
        <v>0</v>
      </c>
      <c r="J63" s="147">
        <f t="shared" si="8"/>
        <v>0</v>
      </c>
      <c r="K63" s="147">
        <f t="shared" si="8"/>
        <v>0</v>
      </c>
      <c r="L63" s="147">
        <f t="shared" si="8"/>
        <v>0</v>
      </c>
      <c r="M63" s="147">
        <f t="shared" si="8"/>
        <v>0</v>
      </c>
      <c r="N63" s="147">
        <f t="shared" si="8"/>
        <v>0</v>
      </c>
      <c r="O63" s="147">
        <f t="shared" si="8"/>
        <v>0</v>
      </c>
      <c r="P63" s="147">
        <f t="shared" si="8"/>
        <v>0</v>
      </c>
      <c r="Q63" s="147">
        <f t="shared" si="1"/>
        <v>0</v>
      </c>
    </row>
    <row r="64" spans="1:17" s="64" customFormat="1" ht="12.75">
      <c r="A64" s="65" t="s">
        <v>54</v>
      </c>
      <c r="B64" s="148">
        <f aca="true" t="shared" si="9" ref="B64:Q64">SUM(B56:B63)</f>
        <v>0</v>
      </c>
      <c r="C64" s="148">
        <f t="shared" si="9"/>
        <v>0</v>
      </c>
      <c r="D64" s="148">
        <f t="shared" si="9"/>
        <v>1000</v>
      </c>
      <c r="E64" s="148">
        <f t="shared" si="9"/>
        <v>1000</v>
      </c>
      <c r="F64" s="148">
        <f t="shared" si="9"/>
        <v>0</v>
      </c>
      <c r="G64" s="148">
        <f t="shared" si="9"/>
        <v>0</v>
      </c>
      <c r="H64" s="148">
        <f t="shared" si="9"/>
        <v>0</v>
      </c>
      <c r="I64" s="148">
        <f t="shared" si="9"/>
        <v>0</v>
      </c>
      <c r="J64" s="148">
        <f t="shared" si="9"/>
        <v>0</v>
      </c>
      <c r="K64" s="148">
        <f t="shared" si="9"/>
        <v>0</v>
      </c>
      <c r="L64" s="148">
        <f t="shared" si="9"/>
        <v>0</v>
      </c>
      <c r="M64" s="148">
        <f t="shared" si="9"/>
        <v>0</v>
      </c>
      <c r="N64" s="148">
        <f t="shared" si="9"/>
        <v>0</v>
      </c>
      <c r="O64" s="148">
        <f t="shared" si="9"/>
        <v>0</v>
      </c>
      <c r="P64" s="148">
        <f t="shared" si="9"/>
        <v>0</v>
      </c>
      <c r="Q64" s="148">
        <f t="shared" si="9"/>
        <v>2000</v>
      </c>
    </row>
    <row r="65" spans="2:17" ht="12.75">
      <c r="B65" s="149"/>
      <c r="C65" s="149"/>
      <c r="D65" s="149"/>
      <c r="E65" s="149"/>
      <c r="F65" s="149"/>
      <c r="G65" s="149"/>
      <c r="H65" s="149"/>
      <c r="I65" s="149"/>
      <c r="J65" s="149"/>
      <c r="K65" s="149"/>
      <c r="L65" s="149"/>
      <c r="M65" s="149"/>
      <c r="N65" s="149"/>
      <c r="O65" s="149"/>
      <c r="P65" s="149"/>
      <c r="Q65" s="149"/>
    </row>
  </sheetData>
  <sheetProtection/>
  <mergeCells count="17">
    <mergeCell ref="A43:J43"/>
    <mergeCell ref="H4:H5"/>
    <mergeCell ref="A28:J28"/>
    <mergeCell ref="J4:J5"/>
    <mergeCell ref="A22:J22"/>
    <mergeCell ref="A12:J12"/>
    <mergeCell ref="A17:J17"/>
    <mergeCell ref="B4:B5"/>
    <mergeCell ref="F4:G4"/>
    <mergeCell ref="A4:A5"/>
    <mergeCell ref="A38:J38"/>
    <mergeCell ref="C4:C5"/>
    <mergeCell ref="D4:D5"/>
    <mergeCell ref="E4:E5"/>
    <mergeCell ref="I4:I5"/>
    <mergeCell ref="A6:J6"/>
    <mergeCell ref="A33:J33"/>
  </mergeCells>
  <printOptions/>
  <pageMargins left="0.26" right="0.19" top="0.64" bottom="0.99" header="0.26" footer="0.18"/>
  <pageSetup horizontalDpi="600" verticalDpi="600" orientation="landscape" paperSize="9" scale="76" r:id="rId1"/>
  <headerFooter alignWithMargins="0">
    <oddFooter>&amp;R1. Financial plan in CHF
page &amp;P</oddFooter>
  </headerFooter>
  <rowBreaks count="1" manualBreakCount="1">
    <brk id="27" max="10" man="1"/>
  </rowBreaks>
</worksheet>
</file>

<file path=xl/worksheets/sheet3.xml><?xml version="1.0" encoding="utf-8"?>
<worksheet xmlns="http://schemas.openxmlformats.org/spreadsheetml/2006/main" xmlns:r="http://schemas.openxmlformats.org/officeDocument/2006/relationships">
  <dimension ref="A1:Q65"/>
  <sheetViews>
    <sheetView view="pageBreakPreview" zoomScale="75" zoomScaleSheetLayoutView="75" zoomScalePageLayoutView="0" workbookViewId="0" topLeftCell="A1">
      <selection activeCell="A1" sqref="A1"/>
    </sheetView>
  </sheetViews>
  <sheetFormatPr defaultColWidth="9.140625" defaultRowHeight="12.75"/>
  <cols>
    <col min="1" max="1" width="34.28125" style="0" customWidth="1"/>
    <col min="2" max="2" width="14.28125" style="83" customWidth="1"/>
    <col min="3" max="3" width="15.00390625" style="0" customWidth="1"/>
    <col min="4" max="4" width="18.28125" style="0" customWidth="1"/>
    <col min="5" max="5" width="12.7109375" style="0" customWidth="1"/>
    <col min="6" max="6" width="12.421875" style="0" customWidth="1"/>
    <col min="7" max="7" width="12.57421875" style="0" customWidth="1"/>
    <col min="8" max="8" width="14.8515625" style="0" customWidth="1"/>
    <col min="9" max="9" width="13.7109375" style="0" bestFit="1" customWidth="1"/>
    <col min="10" max="10" width="35.00390625" style="0" customWidth="1"/>
  </cols>
  <sheetData>
    <row r="1" spans="1:10" ht="18">
      <c r="A1" s="89" t="s">
        <v>212</v>
      </c>
      <c r="B1" s="89"/>
      <c r="C1" s="89"/>
      <c r="D1" s="89"/>
      <c r="E1" s="89"/>
      <c r="F1" s="89"/>
      <c r="G1" s="89"/>
      <c r="H1" s="89"/>
      <c r="I1" s="121"/>
      <c r="J1" s="90"/>
    </row>
    <row r="2" spans="1:10" ht="18">
      <c r="A2" s="90"/>
      <c r="B2" s="90"/>
      <c r="C2" s="90"/>
      <c r="D2" s="90"/>
      <c r="E2" s="90"/>
      <c r="F2" s="90"/>
      <c r="G2" s="90"/>
      <c r="H2" s="90"/>
      <c r="I2" s="90"/>
      <c r="J2" s="90"/>
    </row>
    <row r="3" spans="1:10" s="2" customFormat="1" ht="18">
      <c r="A3" s="91"/>
      <c r="B3" s="91"/>
      <c r="C3" s="91"/>
      <c r="D3" s="91"/>
      <c r="E3" s="91"/>
      <c r="F3" s="91"/>
      <c r="G3" s="91"/>
      <c r="H3" s="91"/>
      <c r="I3" s="91"/>
      <c r="J3" s="91"/>
    </row>
    <row r="4" spans="1:10" s="12" customFormat="1" ht="30.75" customHeight="1">
      <c r="A4" s="183" t="s">
        <v>12</v>
      </c>
      <c r="B4" s="198" t="s">
        <v>91</v>
      </c>
      <c r="C4" s="183" t="s">
        <v>6</v>
      </c>
      <c r="D4" s="183" t="s">
        <v>7</v>
      </c>
      <c r="E4" s="183" t="s">
        <v>8</v>
      </c>
      <c r="F4" s="183" t="s">
        <v>171</v>
      </c>
      <c r="G4" s="183"/>
      <c r="H4" s="188" t="s">
        <v>172</v>
      </c>
      <c r="I4" s="183" t="s">
        <v>173</v>
      </c>
      <c r="J4" s="183" t="s">
        <v>24</v>
      </c>
    </row>
    <row r="5" spans="1:10" s="12" customFormat="1" ht="25.5" customHeight="1">
      <c r="A5" s="184"/>
      <c r="B5" s="199"/>
      <c r="C5" s="184"/>
      <c r="D5" s="184"/>
      <c r="E5" s="184"/>
      <c r="F5" s="13" t="s">
        <v>13</v>
      </c>
      <c r="G5" s="13" t="s">
        <v>14</v>
      </c>
      <c r="H5" s="189"/>
      <c r="I5" s="184"/>
      <c r="J5" s="184"/>
    </row>
    <row r="6" spans="1:10" s="12" customFormat="1" ht="22.5" customHeight="1">
      <c r="A6" s="185" t="s">
        <v>10</v>
      </c>
      <c r="B6" s="185"/>
      <c r="C6" s="185"/>
      <c r="D6" s="185"/>
      <c r="E6" s="185"/>
      <c r="F6" s="185"/>
      <c r="G6" s="185"/>
      <c r="H6" s="185"/>
      <c r="I6" s="185"/>
      <c r="J6" s="186"/>
    </row>
    <row r="7" spans="1:10" ht="27.75" customHeight="1">
      <c r="A7" s="58" t="s">
        <v>82</v>
      </c>
      <c r="B7" s="73">
        <v>1</v>
      </c>
      <c r="C7" s="15"/>
      <c r="D7" s="24"/>
      <c r="E7" s="142"/>
      <c r="F7" s="123"/>
      <c r="G7" s="123"/>
      <c r="H7" s="124"/>
      <c r="I7" s="125">
        <f>SUM(F7:H7)</f>
        <v>0</v>
      </c>
      <c r="J7" s="60"/>
    </row>
    <row r="8" spans="1:10" ht="35.25" customHeight="1">
      <c r="A8" s="58" t="s">
        <v>83</v>
      </c>
      <c r="B8" s="73">
        <v>1</v>
      </c>
      <c r="C8" s="15"/>
      <c r="D8" s="24"/>
      <c r="E8" s="142"/>
      <c r="F8" s="123"/>
      <c r="G8" s="123"/>
      <c r="H8" s="124"/>
      <c r="I8" s="125">
        <f>SUM(F8:H8)</f>
        <v>0</v>
      </c>
      <c r="J8" s="60"/>
    </row>
    <row r="9" spans="1:10" ht="33">
      <c r="A9" s="58" t="s">
        <v>84</v>
      </c>
      <c r="B9" s="73">
        <v>1</v>
      </c>
      <c r="C9" s="15"/>
      <c r="D9" s="24"/>
      <c r="E9" s="142"/>
      <c r="F9" s="123"/>
      <c r="G9" s="123"/>
      <c r="H9" s="124"/>
      <c r="I9" s="125">
        <f>SUM(F9:H9)</f>
        <v>0</v>
      </c>
      <c r="J9" s="60"/>
    </row>
    <row r="10" spans="1:10" ht="36.75" customHeight="1" thickBot="1">
      <c r="A10" s="59"/>
      <c r="B10" s="74"/>
      <c r="C10" s="16"/>
      <c r="D10" s="25"/>
      <c r="E10" s="143"/>
      <c r="F10" s="126"/>
      <c r="G10" s="126"/>
      <c r="H10" s="127"/>
      <c r="I10" s="125">
        <f>SUM(F10:H10)</f>
        <v>0</v>
      </c>
      <c r="J10" s="60"/>
    </row>
    <row r="11" spans="1:10" s="20" customFormat="1" ht="24" customHeight="1" thickTop="1">
      <c r="A11" s="21" t="s">
        <v>18</v>
      </c>
      <c r="B11" s="75"/>
      <c r="C11" s="18" t="s">
        <v>19</v>
      </c>
      <c r="D11" s="18" t="s">
        <v>19</v>
      </c>
      <c r="E11" s="128" t="s">
        <v>19</v>
      </c>
      <c r="F11" s="128">
        <f>SUM(F7:F10)</f>
        <v>0</v>
      </c>
      <c r="G11" s="128">
        <f>SUM(G7:G10)</f>
        <v>0</v>
      </c>
      <c r="H11" s="128">
        <f>SUM(H7:H10)</f>
        <v>0</v>
      </c>
      <c r="I11" s="128">
        <f>SUM(I7:I10)</f>
        <v>0</v>
      </c>
      <c r="J11" s="19" t="s">
        <v>19</v>
      </c>
    </row>
    <row r="12" spans="1:10" s="12" customFormat="1" ht="22.5" customHeight="1">
      <c r="A12" s="193" t="s">
        <v>9</v>
      </c>
      <c r="B12" s="194"/>
      <c r="C12" s="194"/>
      <c r="D12" s="194"/>
      <c r="E12" s="194"/>
      <c r="F12" s="194"/>
      <c r="G12" s="194"/>
      <c r="H12" s="194"/>
      <c r="I12" s="194"/>
      <c r="J12" s="187"/>
    </row>
    <row r="13" spans="1:10" ht="16.5">
      <c r="A13" s="58"/>
      <c r="B13" s="76"/>
      <c r="C13" s="14"/>
      <c r="D13" s="14"/>
      <c r="E13" s="142"/>
      <c r="F13" s="123"/>
      <c r="G13" s="123"/>
      <c r="H13" s="124"/>
      <c r="I13" s="125">
        <f>SUM(F13:H13)</f>
        <v>0</v>
      </c>
      <c r="J13" s="32"/>
    </row>
    <row r="14" spans="1:10" ht="16.5">
      <c r="A14" s="59"/>
      <c r="B14" s="74"/>
      <c r="C14" s="17"/>
      <c r="D14" s="17"/>
      <c r="E14" s="143"/>
      <c r="F14" s="126"/>
      <c r="G14" s="126"/>
      <c r="H14" s="129"/>
      <c r="I14" s="125">
        <f>SUM(F14:H14)</f>
        <v>0</v>
      </c>
      <c r="J14" s="42"/>
    </row>
    <row r="15" spans="1:10" ht="17.25" thickBot="1">
      <c r="A15" s="59"/>
      <c r="B15" s="74"/>
      <c r="C15" s="17"/>
      <c r="D15" s="17"/>
      <c r="E15" s="143"/>
      <c r="F15" s="126"/>
      <c r="G15" s="126"/>
      <c r="H15" s="127"/>
      <c r="I15" s="130">
        <f>SUM(F15:H15)</f>
        <v>0</v>
      </c>
      <c r="J15" s="43"/>
    </row>
    <row r="16" spans="1:10" s="20" customFormat="1" ht="24" customHeight="1" thickTop="1">
      <c r="A16" s="21" t="s">
        <v>20</v>
      </c>
      <c r="B16" s="75"/>
      <c r="C16" s="18" t="s">
        <v>19</v>
      </c>
      <c r="D16" s="18" t="s">
        <v>19</v>
      </c>
      <c r="E16" s="128" t="s">
        <v>19</v>
      </c>
      <c r="F16" s="128">
        <f>SUM(F13:F15)</f>
        <v>0</v>
      </c>
      <c r="G16" s="128">
        <f>SUM(G13:G15)</f>
        <v>0</v>
      </c>
      <c r="H16" s="128">
        <f>SUM(H13:H15)</f>
        <v>0</v>
      </c>
      <c r="I16" s="128">
        <f>SUM(I13:I15)</f>
        <v>0</v>
      </c>
      <c r="J16" s="19" t="s">
        <v>19</v>
      </c>
    </row>
    <row r="17" spans="1:10" s="12" customFormat="1" ht="16.5">
      <c r="A17" s="195" t="s">
        <v>197</v>
      </c>
      <c r="B17" s="196"/>
      <c r="C17" s="196"/>
      <c r="D17" s="196"/>
      <c r="E17" s="196"/>
      <c r="F17" s="196"/>
      <c r="G17" s="196"/>
      <c r="H17" s="196"/>
      <c r="I17" s="196"/>
      <c r="J17" s="197"/>
    </row>
    <row r="18" spans="1:10" ht="16.5">
      <c r="A18" s="62" t="s">
        <v>92</v>
      </c>
      <c r="B18" s="77">
        <v>3</v>
      </c>
      <c r="C18" s="26"/>
      <c r="D18" s="87"/>
      <c r="E18" s="144"/>
      <c r="F18" s="131">
        <v>1000</v>
      </c>
      <c r="G18" s="131"/>
      <c r="H18" s="124"/>
      <c r="I18" s="123">
        <f>SUM(F18:H18)</f>
        <v>1000</v>
      </c>
      <c r="J18" s="32"/>
    </row>
    <row r="19" spans="1:10" ht="16.5">
      <c r="A19" s="62" t="s">
        <v>92</v>
      </c>
      <c r="B19" s="78">
        <v>4</v>
      </c>
      <c r="C19" s="33"/>
      <c r="D19" s="34"/>
      <c r="E19" s="145"/>
      <c r="F19" s="132"/>
      <c r="G19" s="132"/>
      <c r="H19" s="133"/>
      <c r="I19" s="125">
        <f>SUM(F19:H19)</f>
        <v>0</v>
      </c>
      <c r="J19" s="42"/>
    </row>
    <row r="20" spans="1:10" ht="17.25" thickBot="1">
      <c r="A20" s="63" t="s">
        <v>90</v>
      </c>
      <c r="B20" s="78">
        <v>2</v>
      </c>
      <c r="C20" s="33"/>
      <c r="D20" s="34"/>
      <c r="E20" s="145"/>
      <c r="F20" s="132"/>
      <c r="G20" s="132"/>
      <c r="H20" s="134"/>
      <c r="I20" s="130">
        <f>SUM(F20:H20)</f>
        <v>0</v>
      </c>
      <c r="J20" s="43"/>
    </row>
    <row r="21" spans="1:10" s="20" customFormat="1" ht="24" customHeight="1" thickTop="1">
      <c r="A21" s="21" t="s">
        <v>21</v>
      </c>
      <c r="B21" s="75"/>
      <c r="C21" s="18" t="s">
        <v>19</v>
      </c>
      <c r="D21" s="18" t="s">
        <v>19</v>
      </c>
      <c r="E21" s="128" t="s">
        <v>19</v>
      </c>
      <c r="F21" s="128">
        <f>SUM(F18:F20)</f>
        <v>1000</v>
      </c>
      <c r="G21" s="128">
        <f>SUM(G18:G20)</f>
        <v>0</v>
      </c>
      <c r="H21" s="128">
        <f>SUM(H18:H20)</f>
        <v>0</v>
      </c>
      <c r="I21" s="128">
        <f>SUM(I18:I20)</f>
        <v>1000</v>
      </c>
      <c r="J21" s="19" t="s">
        <v>19</v>
      </c>
    </row>
    <row r="22" spans="1:10" s="12" customFormat="1" ht="22.5" customHeight="1">
      <c r="A22" s="191" t="s">
        <v>198</v>
      </c>
      <c r="B22" s="192"/>
      <c r="C22" s="192"/>
      <c r="D22" s="192"/>
      <c r="E22" s="192"/>
      <c r="F22" s="192"/>
      <c r="G22" s="192"/>
      <c r="H22" s="192"/>
      <c r="I22" s="192"/>
      <c r="J22" s="190"/>
    </row>
    <row r="23" spans="1:10" ht="16.5">
      <c r="A23" s="62" t="s">
        <v>94</v>
      </c>
      <c r="B23" s="77">
        <v>4</v>
      </c>
      <c r="C23" s="28"/>
      <c r="D23" s="88"/>
      <c r="E23" s="135"/>
      <c r="F23" s="135">
        <v>1000</v>
      </c>
      <c r="G23" s="135"/>
      <c r="H23" s="136"/>
      <c r="I23" s="125">
        <f>SUM(F23:H23)</f>
        <v>1000</v>
      </c>
      <c r="J23" s="32"/>
    </row>
    <row r="24" spans="1:10" ht="16.5">
      <c r="A24" s="67"/>
      <c r="B24" s="174"/>
      <c r="C24" s="36"/>
      <c r="D24" s="37"/>
      <c r="E24" s="137"/>
      <c r="F24" s="137"/>
      <c r="G24" s="137"/>
      <c r="H24" s="138"/>
      <c r="I24" s="125">
        <f>SUM(F24:H24)</f>
        <v>0</v>
      </c>
      <c r="J24" s="42"/>
    </row>
    <row r="25" spans="1:10" ht="25.5" customHeight="1">
      <c r="A25" s="67"/>
      <c r="B25" s="174"/>
      <c r="C25" s="36"/>
      <c r="D25" s="37"/>
      <c r="E25" s="137"/>
      <c r="F25" s="137"/>
      <c r="G25" s="137"/>
      <c r="H25" s="138"/>
      <c r="I25" s="125">
        <f>SUM(F25:H25)</f>
        <v>0</v>
      </c>
      <c r="J25" s="42"/>
    </row>
    <row r="26" spans="1:10" ht="17.25" thickBot="1">
      <c r="A26" s="35"/>
      <c r="B26" s="79"/>
      <c r="C26" s="36"/>
      <c r="D26" s="37"/>
      <c r="E26" s="137"/>
      <c r="F26" s="137"/>
      <c r="G26" s="137"/>
      <c r="H26" s="139"/>
      <c r="I26" s="130">
        <f>SUM(F26:H26)</f>
        <v>0</v>
      </c>
      <c r="J26" s="43"/>
    </row>
    <row r="27" spans="1:10" s="20" customFormat="1" ht="24" customHeight="1" thickTop="1">
      <c r="A27" s="21" t="s">
        <v>22</v>
      </c>
      <c r="B27" s="75"/>
      <c r="C27" s="18" t="s">
        <v>19</v>
      </c>
      <c r="D27" s="18" t="s">
        <v>19</v>
      </c>
      <c r="E27" s="128" t="s">
        <v>19</v>
      </c>
      <c r="F27" s="128">
        <f>SUM(F23:F26)</f>
        <v>1000</v>
      </c>
      <c r="G27" s="128">
        <f>SUM(G23:G26)</f>
        <v>0</v>
      </c>
      <c r="H27" s="128">
        <f>SUM(H23:H26)</f>
        <v>0</v>
      </c>
      <c r="I27" s="128">
        <f>SUM(I23:I26)</f>
        <v>1000</v>
      </c>
      <c r="J27" s="19" t="s">
        <v>19</v>
      </c>
    </row>
    <row r="28" spans="1:10" s="12" customFormat="1" ht="22.5" customHeight="1">
      <c r="A28" s="180" t="s">
        <v>199</v>
      </c>
      <c r="B28" s="181"/>
      <c r="C28" s="181"/>
      <c r="D28" s="181"/>
      <c r="E28" s="181"/>
      <c r="F28" s="181"/>
      <c r="G28" s="181"/>
      <c r="H28" s="181"/>
      <c r="I28" s="181"/>
      <c r="J28" s="190"/>
    </row>
    <row r="29" spans="3:10" ht="12.75">
      <c r="C29" s="14"/>
      <c r="D29" s="14"/>
      <c r="E29" s="142"/>
      <c r="F29" s="123"/>
      <c r="G29" s="123"/>
      <c r="H29" s="124"/>
      <c r="I29" s="125">
        <f>SUM(F29:H29)</f>
        <v>0</v>
      </c>
      <c r="J29" s="32"/>
    </row>
    <row r="30" spans="1:10" ht="16.5">
      <c r="A30" s="27"/>
      <c r="B30" s="80"/>
      <c r="C30" s="14"/>
      <c r="D30" s="14"/>
      <c r="E30" s="142"/>
      <c r="F30" s="123"/>
      <c r="G30" s="123"/>
      <c r="H30" s="124"/>
      <c r="I30" s="125">
        <f>SUM(F30:H30)</f>
        <v>0</v>
      </c>
      <c r="J30" s="42"/>
    </row>
    <row r="31" spans="1:10" ht="17.25" thickBot="1">
      <c r="A31" s="27"/>
      <c r="B31" s="80"/>
      <c r="C31" s="14"/>
      <c r="D31" s="14"/>
      <c r="E31" s="142"/>
      <c r="F31" s="123"/>
      <c r="G31" s="123"/>
      <c r="H31" s="127"/>
      <c r="I31" s="130">
        <f>SUM(F31:H31)</f>
        <v>0</v>
      </c>
      <c r="J31" s="43"/>
    </row>
    <row r="32" spans="1:10" s="20" customFormat="1" ht="24" customHeight="1" thickTop="1">
      <c r="A32" s="21" t="s">
        <v>23</v>
      </c>
      <c r="B32" s="75"/>
      <c r="C32" s="18" t="s">
        <v>19</v>
      </c>
      <c r="D32" s="18" t="s">
        <v>19</v>
      </c>
      <c r="E32" s="128" t="s">
        <v>19</v>
      </c>
      <c r="F32" s="128">
        <f>SUM(F29:F31)</f>
        <v>0</v>
      </c>
      <c r="G32" s="128">
        <f>SUM(G29:G31)</f>
        <v>0</v>
      </c>
      <c r="H32" s="128">
        <f>SUM(H29:H31)</f>
        <v>0</v>
      </c>
      <c r="I32" s="128">
        <f>SUM(I29:I31)</f>
        <v>0</v>
      </c>
      <c r="J32" s="19" t="s">
        <v>19</v>
      </c>
    </row>
    <row r="33" spans="1:10" s="12" customFormat="1" ht="22.5" customHeight="1">
      <c r="A33" s="180" t="s">
        <v>200</v>
      </c>
      <c r="B33" s="181"/>
      <c r="C33" s="181"/>
      <c r="D33" s="181"/>
      <c r="E33" s="181"/>
      <c r="F33" s="181"/>
      <c r="G33" s="181"/>
      <c r="H33" s="181"/>
      <c r="I33" s="181"/>
      <c r="J33" s="187"/>
    </row>
    <row r="34" spans="1:10" ht="16.5">
      <c r="A34" s="30"/>
      <c r="B34" s="81"/>
      <c r="C34" s="31"/>
      <c r="D34" s="31"/>
      <c r="E34" s="146"/>
      <c r="F34" s="140"/>
      <c r="G34" s="140"/>
      <c r="H34" s="124"/>
      <c r="I34" s="125">
        <f>SUM(F34:H34)</f>
        <v>0</v>
      </c>
      <c r="J34" s="32"/>
    </row>
    <row r="35" spans="1:10" ht="16.5">
      <c r="A35" s="30"/>
      <c r="B35" s="81"/>
      <c r="C35" s="31"/>
      <c r="D35" s="31"/>
      <c r="E35" s="146"/>
      <c r="F35" s="140"/>
      <c r="G35" s="140"/>
      <c r="H35" s="124"/>
      <c r="I35" s="125">
        <f>SUM(F35:H35)</f>
        <v>0</v>
      </c>
      <c r="J35" s="42"/>
    </row>
    <row r="36" spans="1:10" ht="17.25" thickBot="1">
      <c r="A36" s="30"/>
      <c r="B36" s="81"/>
      <c r="C36" s="31"/>
      <c r="D36" s="31"/>
      <c r="E36" s="146"/>
      <c r="F36" s="140"/>
      <c r="G36" s="140"/>
      <c r="H36" s="127"/>
      <c r="I36" s="130">
        <f>SUM(F36:H36)</f>
        <v>0</v>
      </c>
      <c r="J36" s="43"/>
    </row>
    <row r="37" spans="1:10" s="20" customFormat="1" ht="24" customHeight="1" thickTop="1">
      <c r="A37" s="21" t="s">
        <v>25</v>
      </c>
      <c r="B37" s="75"/>
      <c r="C37" s="18" t="s">
        <v>19</v>
      </c>
      <c r="D37" s="18" t="s">
        <v>19</v>
      </c>
      <c r="E37" s="128" t="s">
        <v>19</v>
      </c>
      <c r="F37" s="128">
        <f>SUM(F33:F36)</f>
        <v>0</v>
      </c>
      <c r="G37" s="128">
        <f>SUM(G33:G36)</f>
        <v>0</v>
      </c>
      <c r="H37" s="128">
        <f>SUM(H33:H36)</f>
        <v>0</v>
      </c>
      <c r="I37" s="128">
        <f>SUM(I33:I36)</f>
        <v>0</v>
      </c>
      <c r="J37" s="19" t="s">
        <v>19</v>
      </c>
    </row>
    <row r="38" spans="1:10" s="12" customFormat="1" ht="22.5" customHeight="1">
      <c r="A38" s="180" t="s">
        <v>201</v>
      </c>
      <c r="B38" s="181"/>
      <c r="C38" s="181"/>
      <c r="D38" s="181"/>
      <c r="E38" s="181"/>
      <c r="F38" s="181"/>
      <c r="G38" s="181"/>
      <c r="H38" s="181"/>
      <c r="I38" s="181"/>
      <c r="J38" s="182"/>
    </row>
    <row r="39" spans="1:10" ht="16.5">
      <c r="A39" s="30"/>
      <c r="B39" s="81"/>
      <c r="C39" s="31"/>
      <c r="D39" s="31"/>
      <c r="E39" s="146"/>
      <c r="F39" s="124"/>
      <c r="G39" s="124"/>
      <c r="H39" s="131"/>
      <c r="I39" s="125">
        <f>SUM(F39:H39)</f>
        <v>0</v>
      </c>
      <c r="J39" s="32"/>
    </row>
    <row r="40" spans="1:10" ht="16.5">
      <c r="A40" s="30"/>
      <c r="B40" s="81"/>
      <c r="C40" s="31"/>
      <c r="D40" s="31"/>
      <c r="E40" s="146"/>
      <c r="F40" s="124"/>
      <c r="G40" s="124"/>
      <c r="H40" s="131"/>
      <c r="I40" s="125">
        <f>SUM(F40:H40)</f>
        <v>0</v>
      </c>
      <c r="J40" s="42"/>
    </row>
    <row r="41" spans="1:10" ht="17.25" thickBot="1">
      <c r="A41" s="30"/>
      <c r="B41" s="81"/>
      <c r="C41" s="31"/>
      <c r="D41" s="31"/>
      <c r="E41" s="146"/>
      <c r="F41" s="127"/>
      <c r="G41" s="127"/>
      <c r="H41" s="131"/>
      <c r="I41" s="130">
        <f>SUM(F41:H41)</f>
        <v>0</v>
      </c>
      <c r="J41" s="43"/>
    </row>
    <row r="42" spans="1:10" s="20" customFormat="1" ht="24" customHeight="1" thickTop="1">
      <c r="A42" s="21" t="s">
        <v>26</v>
      </c>
      <c r="B42" s="75"/>
      <c r="C42" s="18" t="s">
        <v>19</v>
      </c>
      <c r="D42" s="18" t="s">
        <v>19</v>
      </c>
      <c r="E42" s="128" t="s">
        <v>19</v>
      </c>
      <c r="F42" s="128">
        <f>SUM(F39:F41)</f>
        <v>0</v>
      </c>
      <c r="G42" s="128">
        <f>SUM(G39:G41)</f>
        <v>0</v>
      </c>
      <c r="H42" s="128">
        <f>SUM(H39:H41)</f>
        <v>0</v>
      </c>
      <c r="I42" s="128">
        <f>SUM(I39:I41)</f>
        <v>0</v>
      </c>
      <c r="J42" s="19" t="s">
        <v>19</v>
      </c>
    </row>
    <row r="43" spans="1:10" s="12" customFormat="1" ht="22.5" customHeight="1">
      <c r="A43" s="180" t="s">
        <v>202</v>
      </c>
      <c r="B43" s="181"/>
      <c r="C43" s="181"/>
      <c r="D43" s="181"/>
      <c r="E43" s="181"/>
      <c r="F43" s="181"/>
      <c r="G43" s="181"/>
      <c r="H43" s="181"/>
      <c r="I43" s="181"/>
      <c r="J43" s="182"/>
    </row>
    <row r="44" spans="1:10" ht="16.5">
      <c r="A44" s="30"/>
      <c r="B44" s="81"/>
      <c r="C44" s="31"/>
      <c r="D44" s="31"/>
      <c r="E44" s="146"/>
      <c r="F44" s="140"/>
      <c r="G44" s="140"/>
      <c r="H44" s="124"/>
      <c r="I44" s="125">
        <f>SUM(F44:H44)</f>
        <v>0</v>
      </c>
      <c r="J44" s="32"/>
    </row>
    <row r="45" spans="1:10" ht="16.5">
      <c r="A45" s="30"/>
      <c r="B45" s="81"/>
      <c r="C45" s="31"/>
      <c r="D45" s="31"/>
      <c r="E45" s="146"/>
      <c r="F45" s="140"/>
      <c r="G45" s="140"/>
      <c r="H45" s="124"/>
      <c r="I45" s="125">
        <f>SUM(F45:H45)</f>
        <v>0</v>
      </c>
      <c r="J45" s="42"/>
    </row>
    <row r="46" spans="1:10" ht="17.25" thickBot="1">
      <c r="A46" s="30"/>
      <c r="B46" s="81"/>
      <c r="C46" s="31"/>
      <c r="D46" s="31"/>
      <c r="E46" s="146"/>
      <c r="F46" s="140"/>
      <c r="G46" s="140"/>
      <c r="H46" s="127"/>
      <c r="I46" s="130">
        <f>SUM(F46:H46)</f>
        <v>0</v>
      </c>
      <c r="J46" s="43"/>
    </row>
    <row r="47" spans="1:10" s="20" customFormat="1" ht="24" customHeight="1" thickBot="1" thickTop="1">
      <c r="A47" s="21" t="s">
        <v>89</v>
      </c>
      <c r="B47" s="75"/>
      <c r="C47" s="18" t="s">
        <v>19</v>
      </c>
      <c r="D47" s="18" t="s">
        <v>19</v>
      </c>
      <c r="E47" s="128" t="s">
        <v>19</v>
      </c>
      <c r="F47" s="128">
        <f>SUM(F44:F46)</f>
        <v>0</v>
      </c>
      <c r="G47" s="128">
        <f>SUM(G44:G46)</f>
        <v>0</v>
      </c>
      <c r="H47" s="128">
        <f>SUM(H44:H46)</f>
        <v>0</v>
      </c>
      <c r="I47" s="128">
        <f>SUM(I44:I46)</f>
        <v>0</v>
      </c>
      <c r="J47" s="19" t="s">
        <v>19</v>
      </c>
    </row>
    <row r="48" spans="1:10" s="41" customFormat="1" ht="30.75" customHeight="1" thickTop="1">
      <c r="A48" s="38" t="s">
        <v>203</v>
      </c>
      <c r="B48" s="82"/>
      <c r="C48" s="39" t="s">
        <v>19</v>
      </c>
      <c r="D48" s="39" t="s">
        <v>19</v>
      </c>
      <c r="E48" s="141" t="s">
        <v>19</v>
      </c>
      <c r="F48" s="141">
        <f>F11+F16+F21+F27+F32+F37+F42+F47</f>
        <v>2000</v>
      </c>
      <c r="G48" s="141">
        <f>G11+G16+G21+G27+G32+G37+G42+G47</f>
        <v>0</v>
      </c>
      <c r="H48" s="141">
        <f>H11+H16+H21+H27+H32+H37+H42+H47</f>
        <v>0</v>
      </c>
      <c r="I48" s="141">
        <f>I11+I16+I21+I27+I32+I37+I42+I47</f>
        <v>2000</v>
      </c>
      <c r="J48" s="40" t="s">
        <v>19</v>
      </c>
    </row>
    <row r="50" ht="33.75" customHeight="1">
      <c r="A50" s="122" t="s">
        <v>3</v>
      </c>
    </row>
    <row r="52" ht="12.75">
      <c r="F52" s="1"/>
    </row>
    <row r="53" ht="12.75">
      <c r="A53" s="64" t="s">
        <v>97</v>
      </c>
    </row>
    <row r="54" ht="12.75">
      <c r="A54" s="85" t="s">
        <v>98</v>
      </c>
    </row>
    <row r="55" spans="1:17" ht="12.75">
      <c r="A55" s="65" t="s">
        <v>99</v>
      </c>
      <c r="B55" s="84">
        <v>1</v>
      </c>
      <c r="C55" s="66">
        <v>2</v>
      </c>
      <c r="D55" s="66">
        <v>3</v>
      </c>
      <c r="E55" s="66">
        <v>4</v>
      </c>
      <c r="F55" s="66">
        <v>5</v>
      </c>
      <c r="G55" s="66">
        <v>6</v>
      </c>
      <c r="H55" s="66">
        <v>7</v>
      </c>
      <c r="I55" s="66">
        <v>8</v>
      </c>
      <c r="J55" s="66">
        <v>9</v>
      </c>
      <c r="K55" s="66">
        <v>10</v>
      </c>
      <c r="L55" s="66">
        <v>11</v>
      </c>
      <c r="M55" s="66">
        <v>12</v>
      </c>
      <c r="N55" s="66">
        <v>13</v>
      </c>
      <c r="O55" s="66">
        <v>14</v>
      </c>
      <c r="P55" s="66">
        <v>15</v>
      </c>
      <c r="Q55" s="66" t="s">
        <v>54</v>
      </c>
    </row>
    <row r="56" spans="1:17" ht="12.75">
      <c r="A56" s="67" t="s">
        <v>95</v>
      </c>
      <c r="B56" s="147">
        <f aca="true" t="shared" si="0" ref="B56:P56">SUMIF($B$7:$B$10,B$55,$I$7:$I$10)</f>
        <v>0</v>
      </c>
      <c r="C56" s="147">
        <f t="shared" si="0"/>
        <v>0</v>
      </c>
      <c r="D56" s="147">
        <f t="shared" si="0"/>
        <v>0</v>
      </c>
      <c r="E56" s="147">
        <f t="shared" si="0"/>
        <v>0</v>
      </c>
      <c r="F56" s="147">
        <f t="shared" si="0"/>
        <v>0</v>
      </c>
      <c r="G56" s="147">
        <f t="shared" si="0"/>
        <v>0</v>
      </c>
      <c r="H56" s="147">
        <f t="shared" si="0"/>
        <v>0</v>
      </c>
      <c r="I56" s="147">
        <f t="shared" si="0"/>
        <v>0</v>
      </c>
      <c r="J56" s="147">
        <f t="shared" si="0"/>
        <v>0</v>
      </c>
      <c r="K56" s="147">
        <f t="shared" si="0"/>
        <v>0</v>
      </c>
      <c r="L56" s="147">
        <f t="shared" si="0"/>
        <v>0</v>
      </c>
      <c r="M56" s="147">
        <f t="shared" si="0"/>
        <v>0</v>
      </c>
      <c r="N56" s="147">
        <f t="shared" si="0"/>
        <v>0</v>
      </c>
      <c r="O56" s="147">
        <f t="shared" si="0"/>
        <v>0</v>
      </c>
      <c r="P56" s="147">
        <f t="shared" si="0"/>
        <v>0</v>
      </c>
      <c r="Q56" s="147">
        <f aca="true" t="shared" si="1" ref="Q56:Q63">SUM(B56:P56)</f>
        <v>0</v>
      </c>
    </row>
    <row r="57" spans="1:17" ht="12.75">
      <c r="A57" s="67" t="s">
        <v>96</v>
      </c>
      <c r="B57" s="147">
        <f aca="true" t="shared" si="2" ref="B57:P57">SUMIF($B$13:$B$15,B$55,$I$13:$I$15)</f>
        <v>0</v>
      </c>
      <c r="C57" s="147">
        <f t="shared" si="2"/>
        <v>0</v>
      </c>
      <c r="D57" s="147">
        <f t="shared" si="2"/>
        <v>0</v>
      </c>
      <c r="E57" s="147">
        <f t="shared" si="2"/>
        <v>0</v>
      </c>
      <c r="F57" s="147">
        <f t="shared" si="2"/>
        <v>0</v>
      </c>
      <c r="G57" s="147">
        <f t="shared" si="2"/>
        <v>0</v>
      </c>
      <c r="H57" s="147">
        <f t="shared" si="2"/>
        <v>0</v>
      </c>
      <c r="I57" s="147">
        <f t="shared" si="2"/>
        <v>0</v>
      </c>
      <c r="J57" s="147">
        <f t="shared" si="2"/>
        <v>0</v>
      </c>
      <c r="K57" s="147">
        <f t="shared" si="2"/>
        <v>0</v>
      </c>
      <c r="L57" s="147">
        <f t="shared" si="2"/>
        <v>0</v>
      </c>
      <c r="M57" s="147">
        <f t="shared" si="2"/>
        <v>0</v>
      </c>
      <c r="N57" s="147">
        <f t="shared" si="2"/>
        <v>0</v>
      </c>
      <c r="O57" s="147">
        <f t="shared" si="2"/>
        <v>0</v>
      </c>
      <c r="P57" s="147">
        <f t="shared" si="2"/>
        <v>0</v>
      </c>
      <c r="Q57" s="147">
        <f t="shared" si="1"/>
        <v>0</v>
      </c>
    </row>
    <row r="58" spans="1:17" ht="12.75">
      <c r="A58" s="177" t="s">
        <v>204</v>
      </c>
      <c r="B58" s="147">
        <f>SUMIF($B$18:$B$20,B$55,$I$18:$I$20)</f>
        <v>0</v>
      </c>
      <c r="C58" s="147">
        <f aca="true" t="shared" si="3" ref="C58:P58">SUMIF($B$18:$B$20,C$55,$I$18:$I$20)</f>
        <v>0</v>
      </c>
      <c r="D58" s="147">
        <f t="shared" si="3"/>
        <v>1000</v>
      </c>
      <c r="E58" s="147">
        <f t="shared" si="3"/>
        <v>0</v>
      </c>
      <c r="F58" s="147">
        <f t="shared" si="3"/>
        <v>0</v>
      </c>
      <c r="G58" s="147">
        <f t="shared" si="3"/>
        <v>0</v>
      </c>
      <c r="H58" s="147">
        <f t="shared" si="3"/>
        <v>0</v>
      </c>
      <c r="I58" s="147">
        <f t="shared" si="3"/>
        <v>0</v>
      </c>
      <c r="J58" s="147">
        <f t="shared" si="3"/>
        <v>0</v>
      </c>
      <c r="K58" s="147">
        <f t="shared" si="3"/>
        <v>0</v>
      </c>
      <c r="L58" s="147">
        <f t="shared" si="3"/>
        <v>0</v>
      </c>
      <c r="M58" s="147">
        <f t="shared" si="3"/>
        <v>0</v>
      </c>
      <c r="N58" s="147">
        <f t="shared" si="3"/>
        <v>0</v>
      </c>
      <c r="O58" s="147">
        <f t="shared" si="3"/>
        <v>0</v>
      </c>
      <c r="P58" s="147">
        <f t="shared" si="3"/>
        <v>0</v>
      </c>
      <c r="Q58" s="147">
        <f t="shared" si="1"/>
        <v>1000</v>
      </c>
    </row>
    <row r="59" spans="1:17" ht="12.75">
      <c r="A59" s="177" t="s">
        <v>205</v>
      </c>
      <c r="B59" s="147">
        <f>SUMIF($B$23:$B$26,B$55,$I$23:$I$26)</f>
        <v>0</v>
      </c>
      <c r="C59" s="147">
        <f aca="true" t="shared" si="4" ref="C59:P59">SUMIF($B$23:$B$26,C$55,$I$23:$I$26)</f>
        <v>0</v>
      </c>
      <c r="D59" s="147">
        <f t="shared" si="4"/>
        <v>0</v>
      </c>
      <c r="E59" s="147">
        <f t="shared" si="4"/>
        <v>1000</v>
      </c>
      <c r="F59" s="147">
        <f t="shared" si="4"/>
        <v>0</v>
      </c>
      <c r="G59" s="147">
        <f t="shared" si="4"/>
        <v>0</v>
      </c>
      <c r="H59" s="147">
        <f t="shared" si="4"/>
        <v>0</v>
      </c>
      <c r="I59" s="147">
        <f t="shared" si="4"/>
        <v>0</v>
      </c>
      <c r="J59" s="147">
        <f t="shared" si="4"/>
        <v>0</v>
      </c>
      <c r="K59" s="147">
        <f t="shared" si="4"/>
        <v>0</v>
      </c>
      <c r="L59" s="147">
        <f t="shared" si="4"/>
        <v>0</v>
      </c>
      <c r="M59" s="147">
        <f t="shared" si="4"/>
        <v>0</v>
      </c>
      <c r="N59" s="147">
        <f t="shared" si="4"/>
        <v>0</v>
      </c>
      <c r="O59" s="147">
        <f t="shared" si="4"/>
        <v>0</v>
      </c>
      <c r="P59" s="147">
        <f t="shared" si="4"/>
        <v>0</v>
      </c>
      <c r="Q59" s="147">
        <f t="shared" si="1"/>
        <v>1000</v>
      </c>
    </row>
    <row r="60" spans="1:17" ht="12.75">
      <c r="A60" s="177" t="s">
        <v>206</v>
      </c>
      <c r="B60" s="147">
        <f>SUMIF($B$29:$B$31,B$55,$I$29:$I$31)</f>
        <v>0</v>
      </c>
      <c r="C60" s="147">
        <f aca="true" t="shared" si="5" ref="C60:P60">SUMIF($B$29:$B$31,C$55,$I$29:$I$31)</f>
        <v>0</v>
      </c>
      <c r="D60" s="147">
        <f t="shared" si="5"/>
        <v>0</v>
      </c>
      <c r="E60" s="147">
        <f t="shared" si="5"/>
        <v>0</v>
      </c>
      <c r="F60" s="147">
        <f t="shared" si="5"/>
        <v>0</v>
      </c>
      <c r="G60" s="147">
        <f t="shared" si="5"/>
        <v>0</v>
      </c>
      <c r="H60" s="147">
        <f t="shared" si="5"/>
        <v>0</v>
      </c>
      <c r="I60" s="147">
        <f t="shared" si="5"/>
        <v>0</v>
      </c>
      <c r="J60" s="147">
        <f t="shared" si="5"/>
        <v>0</v>
      </c>
      <c r="K60" s="147">
        <f t="shared" si="5"/>
        <v>0</v>
      </c>
      <c r="L60" s="147">
        <f t="shared" si="5"/>
        <v>0</v>
      </c>
      <c r="M60" s="147">
        <f t="shared" si="5"/>
        <v>0</v>
      </c>
      <c r="N60" s="147">
        <f t="shared" si="5"/>
        <v>0</v>
      </c>
      <c r="O60" s="147">
        <f t="shared" si="5"/>
        <v>0</v>
      </c>
      <c r="P60" s="147">
        <f t="shared" si="5"/>
        <v>0</v>
      </c>
      <c r="Q60" s="147">
        <f t="shared" si="1"/>
        <v>0</v>
      </c>
    </row>
    <row r="61" spans="1:17" ht="12.75">
      <c r="A61" s="177" t="s">
        <v>207</v>
      </c>
      <c r="B61" s="147">
        <f aca="true" t="shared" si="6" ref="B61:P61">SUMIF($B$34:$B$36,B$55,$I$34:$I$36)</f>
        <v>0</v>
      </c>
      <c r="C61" s="147">
        <f t="shared" si="6"/>
        <v>0</v>
      </c>
      <c r="D61" s="147">
        <f t="shared" si="6"/>
        <v>0</v>
      </c>
      <c r="E61" s="147">
        <f t="shared" si="6"/>
        <v>0</v>
      </c>
      <c r="F61" s="147">
        <f t="shared" si="6"/>
        <v>0</v>
      </c>
      <c r="G61" s="147">
        <f t="shared" si="6"/>
        <v>0</v>
      </c>
      <c r="H61" s="147">
        <f t="shared" si="6"/>
        <v>0</v>
      </c>
      <c r="I61" s="147">
        <f t="shared" si="6"/>
        <v>0</v>
      </c>
      <c r="J61" s="147">
        <f t="shared" si="6"/>
        <v>0</v>
      </c>
      <c r="K61" s="147">
        <f t="shared" si="6"/>
        <v>0</v>
      </c>
      <c r="L61" s="147">
        <f t="shared" si="6"/>
        <v>0</v>
      </c>
      <c r="M61" s="147">
        <f t="shared" si="6"/>
        <v>0</v>
      </c>
      <c r="N61" s="147">
        <f t="shared" si="6"/>
        <v>0</v>
      </c>
      <c r="O61" s="147">
        <f t="shared" si="6"/>
        <v>0</v>
      </c>
      <c r="P61" s="147">
        <f t="shared" si="6"/>
        <v>0</v>
      </c>
      <c r="Q61" s="147">
        <f t="shared" si="1"/>
        <v>0</v>
      </c>
    </row>
    <row r="62" spans="1:17" ht="12.75">
      <c r="A62" s="177" t="s">
        <v>208</v>
      </c>
      <c r="B62" s="147">
        <f aca="true" t="shared" si="7" ref="B62:P62">SUMIF($B$39:$B$41,B$55,$I$39:$I$41)</f>
        <v>0</v>
      </c>
      <c r="C62" s="147">
        <f t="shared" si="7"/>
        <v>0</v>
      </c>
      <c r="D62" s="147">
        <f t="shared" si="7"/>
        <v>0</v>
      </c>
      <c r="E62" s="147">
        <f t="shared" si="7"/>
        <v>0</v>
      </c>
      <c r="F62" s="147">
        <f t="shared" si="7"/>
        <v>0</v>
      </c>
      <c r="G62" s="147">
        <f t="shared" si="7"/>
        <v>0</v>
      </c>
      <c r="H62" s="147">
        <f t="shared" si="7"/>
        <v>0</v>
      </c>
      <c r="I62" s="147">
        <f t="shared" si="7"/>
        <v>0</v>
      </c>
      <c r="J62" s="147">
        <f t="shared" si="7"/>
        <v>0</v>
      </c>
      <c r="K62" s="147">
        <f t="shared" si="7"/>
        <v>0</v>
      </c>
      <c r="L62" s="147">
        <f t="shared" si="7"/>
        <v>0</v>
      </c>
      <c r="M62" s="147">
        <f t="shared" si="7"/>
        <v>0</v>
      </c>
      <c r="N62" s="147">
        <f t="shared" si="7"/>
        <v>0</v>
      </c>
      <c r="O62" s="147">
        <f t="shared" si="7"/>
        <v>0</v>
      </c>
      <c r="P62" s="147">
        <f t="shared" si="7"/>
        <v>0</v>
      </c>
      <c r="Q62" s="147">
        <f t="shared" si="1"/>
        <v>0</v>
      </c>
    </row>
    <row r="63" spans="1:17" ht="12.75">
      <c r="A63" s="177" t="s">
        <v>209</v>
      </c>
      <c r="B63" s="147">
        <f aca="true" t="shared" si="8" ref="B63:P63">SUMIF($B$44:$B$46,B$55,$I$44:$I$46)</f>
        <v>0</v>
      </c>
      <c r="C63" s="147">
        <f t="shared" si="8"/>
        <v>0</v>
      </c>
      <c r="D63" s="147">
        <f t="shared" si="8"/>
        <v>0</v>
      </c>
      <c r="E63" s="147">
        <f t="shared" si="8"/>
        <v>0</v>
      </c>
      <c r="F63" s="147">
        <f t="shared" si="8"/>
        <v>0</v>
      </c>
      <c r="G63" s="147">
        <f t="shared" si="8"/>
        <v>0</v>
      </c>
      <c r="H63" s="147">
        <f t="shared" si="8"/>
        <v>0</v>
      </c>
      <c r="I63" s="147">
        <f t="shared" si="8"/>
        <v>0</v>
      </c>
      <c r="J63" s="147">
        <f t="shared" si="8"/>
        <v>0</v>
      </c>
      <c r="K63" s="147">
        <f t="shared" si="8"/>
        <v>0</v>
      </c>
      <c r="L63" s="147">
        <f t="shared" si="8"/>
        <v>0</v>
      </c>
      <c r="M63" s="147">
        <f t="shared" si="8"/>
        <v>0</v>
      </c>
      <c r="N63" s="147">
        <f t="shared" si="8"/>
        <v>0</v>
      </c>
      <c r="O63" s="147">
        <f t="shared" si="8"/>
        <v>0</v>
      </c>
      <c r="P63" s="147">
        <f t="shared" si="8"/>
        <v>0</v>
      </c>
      <c r="Q63" s="147">
        <f t="shared" si="1"/>
        <v>0</v>
      </c>
    </row>
    <row r="64" spans="1:17" s="64" customFormat="1" ht="12.75">
      <c r="A64" s="65" t="s">
        <v>54</v>
      </c>
      <c r="B64" s="148">
        <f aca="true" t="shared" si="9" ref="B64:Q64">SUM(B56:B63)</f>
        <v>0</v>
      </c>
      <c r="C64" s="148">
        <f t="shared" si="9"/>
        <v>0</v>
      </c>
      <c r="D64" s="148">
        <f t="shared" si="9"/>
        <v>1000</v>
      </c>
      <c r="E64" s="148">
        <f t="shared" si="9"/>
        <v>1000</v>
      </c>
      <c r="F64" s="148">
        <f t="shared" si="9"/>
        <v>0</v>
      </c>
      <c r="G64" s="148">
        <f t="shared" si="9"/>
        <v>0</v>
      </c>
      <c r="H64" s="148">
        <f t="shared" si="9"/>
        <v>0</v>
      </c>
      <c r="I64" s="148">
        <f t="shared" si="9"/>
        <v>0</v>
      </c>
      <c r="J64" s="148">
        <f t="shared" si="9"/>
        <v>0</v>
      </c>
      <c r="K64" s="148">
        <f t="shared" si="9"/>
        <v>0</v>
      </c>
      <c r="L64" s="148">
        <f t="shared" si="9"/>
        <v>0</v>
      </c>
      <c r="M64" s="148">
        <f t="shared" si="9"/>
        <v>0</v>
      </c>
      <c r="N64" s="148">
        <f t="shared" si="9"/>
        <v>0</v>
      </c>
      <c r="O64" s="148">
        <f t="shared" si="9"/>
        <v>0</v>
      </c>
      <c r="P64" s="148">
        <f t="shared" si="9"/>
        <v>0</v>
      </c>
      <c r="Q64" s="148">
        <f t="shared" si="9"/>
        <v>2000</v>
      </c>
    </row>
    <row r="65" spans="2:17" ht="12.75">
      <c r="B65" s="149"/>
      <c r="C65" s="149"/>
      <c r="D65" s="149"/>
      <c r="E65" s="149"/>
      <c r="F65" s="149"/>
      <c r="G65" s="149"/>
      <c r="H65" s="149"/>
      <c r="I65" s="149"/>
      <c r="J65" s="149"/>
      <c r="K65" s="149"/>
      <c r="L65" s="149"/>
      <c r="M65" s="149"/>
      <c r="N65" s="149"/>
      <c r="O65" s="149"/>
      <c r="P65" s="149"/>
      <c r="Q65" s="149"/>
    </row>
  </sheetData>
  <sheetProtection/>
  <mergeCells count="17">
    <mergeCell ref="A38:J38"/>
    <mergeCell ref="A4:A5"/>
    <mergeCell ref="B4:B5"/>
    <mergeCell ref="C4:C5"/>
    <mergeCell ref="A22:J22"/>
    <mergeCell ref="A28:J28"/>
    <mergeCell ref="A33:J33"/>
    <mergeCell ref="D4:D5"/>
    <mergeCell ref="E4:E5"/>
    <mergeCell ref="F4:G4"/>
    <mergeCell ref="A43:J43"/>
    <mergeCell ref="H4:H5"/>
    <mergeCell ref="I4:I5"/>
    <mergeCell ref="J4:J5"/>
    <mergeCell ref="A6:J6"/>
    <mergeCell ref="A12:J12"/>
    <mergeCell ref="A17:J17"/>
  </mergeCells>
  <printOptions/>
  <pageMargins left="0.26" right="0.19" top="0.64" bottom="0.99" header="0.26" footer="0.18"/>
  <pageSetup horizontalDpi="600" verticalDpi="600" orientation="landscape" paperSize="9" scale="76" r:id="rId1"/>
  <headerFooter alignWithMargins="0">
    <oddFooter>&amp;R1. Financial plan in CHF
page &amp;P</oddFooter>
  </headerFooter>
  <rowBreaks count="1" manualBreakCount="1">
    <brk id="27" max="10" man="1"/>
  </rowBreaks>
</worksheet>
</file>

<file path=xl/worksheets/sheet4.xml><?xml version="1.0" encoding="utf-8"?>
<worksheet xmlns="http://schemas.openxmlformats.org/spreadsheetml/2006/main" xmlns:r="http://schemas.openxmlformats.org/officeDocument/2006/relationships">
  <dimension ref="A1:R64"/>
  <sheetViews>
    <sheetView view="pageBreakPreview" zoomScale="75" zoomScaleSheetLayoutView="75" zoomScalePageLayoutView="0" workbookViewId="0" topLeftCell="A1">
      <selection activeCell="E71" sqref="E71"/>
    </sheetView>
  </sheetViews>
  <sheetFormatPr defaultColWidth="9.140625" defaultRowHeight="12.75"/>
  <cols>
    <col min="1" max="1" width="33.57421875" style="0" customWidth="1"/>
    <col min="2" max="2" width="12.28125" style="83" bestFit="1" customWidth="1"/>
    <col min="3" max="3" width="15.00390625" style="0" customWidth="1"/>
    <col min="4" max="4" width="13.7109375" style="0" customWidth="1"/>
    <col min="5" max="5" width="12.7109375" style="0" customWidth="1"/>
    <col min="6" max="6" width="18.00390625" style="0" customWidth="1"/>
    <col min="7" max="7" width="20.140625" style="0" customWidth="1"/>
    <col min="8" max="8" width="13.140625" style="0" customWidth="1"/>
    <col min="9" max="9" width="16.57421875" style="0" customWidth="1"/>
    <col min="10" max="10" width="36.00390625" style="0" customWidth="1"/>
  </cols>
  <sheetData>
    <row r="1" spans="1:10" ht="12.75">
      <c r="A1" s="200" t="s">
        <v>101</v>
      </c>
      <c r="B1" s="200"/>
      <c r="C1" s="200"/>
      <c r="D1" s="200"/>
      <c r="E1" s="200"/>
      <c r="F1" s="200"/>
      <c r="G1" s="200"/>
      <c r="H1" s="200"/>
      <c r="I1" s="200"/>
      <c r="J1" s="201"/>
    </row>
    <row r="2" spans="1:10" ht="12.75">
      <c r="A2" s="201"/>
      <c r="B2" s="201"/>
      <c r="C2" s="201"/>
      <c r="D2" s="201"/>
      <c r="E2" s="201"/>
      <c r="F2" s="201"/>
      <c r="G2" s="201"/>
      <c r="H2" s="201"/>
      <c r="I2" s="201"/>
      <c r="J2" s="201"/>
    </row>
    <row r="3" spans="1:10" s="2" customFormat="1" ht="12.75">
      <c r="A3" s="202"/>
      <c r="B3" s="202"/>
      <c r="C3" s="202"/>
      <c r="D3" s="202"/>
      <c r="E3" s="202"/>
      <c r="F3" s="202"/>
      <c r="G3" s="202"/>
      <c r="H3" s="202"/>
      <c r="I3" s="202"/>
      <c r="J3" s="202"/>
    </row>
    <row r="4" spans="1:10" s="12" customFormat="1" ht="30.75" customHeight="1">
      <c r="A4" s="183" t="s">
        <v>169</v>
      </c>
      <c r="B4" s="198" t="s">
        <v>170</v>
      </c>
      <c r="C4" s="183" t="s">
        <v>102</v>
      </c>
      <c r="D4" s="183" t="s">
        <v>103</v>
      </c>
      <c r="E4" s="183" t="s">
        <v>104</v>
      </c>
      <c r="F4" s="183" t="s">
        <v>105</v>
      </c>
      <c r="G4" s="183"/>
      <c r="H4" s="188" t="s">
        <v>108</v>
      </c>
      <c r="I4" s="183" t="s">
        <v>109</v>
      </c>
      <c r="J4" s="183" t="s">
        <v>167</v>
      </c>
    </row>
    <row r="5" spans="1:10" s="12" customFormat="1" ht="32.25" customHeight="1">
      <c r="A5" s="184"/>
      <c r="B5" s="199"/>
      <c r="C5" s="184"/>
      <c r="D5" s="184"/>
      <c r="E5" s="184"/>
      <c r="F5" s="13" t="s">
        <v>106</v>
      </c>
      <c r="G5" s="13" t="s">
        <v>107</v>
      </c>
      <c r="H5" s="189"/>
      <c r="I5" s="184"/>
      <c r="J5" s="184"/>
    </row>
    <row r="6" spans="1:10" s="12" customFormat="1" ht="22.5" customHeight="1">
      <c r="A6" s="185" t="s">
        <v>114</v>
      </c>
      <c r="B6" s="185"/>
      <c r="C6" s="185"/>
      <c r="D6" s="185"/>
      <c r="E6" s="185"/>
      <c r="F6" s="185"/>
      <c r="G6" s="185"/>
      <c r="H6" s="185"/>
      <c r="I6" s="185"/>
      <c r="J6" s="186"/>
    </row>
    <row r="7" spans="1:10" ht="27.75" customHeight="1">
      <c r="A7" s="165" t="s">
        <v>110</v>
      </c>
      <c r="B7" s="166">
        <v>1</v>
      </c>
      <c r="C7" s="15"/>
      <c r="D7" s="24"/>
      <c r="E7" s="22"/>
      <c r="F7" s="123"/>
      <c r="G7" s="123"/>
      <c r="H7" s="124"/>
      <c r="I7" s="125">
        <f>SUM(F7:H7)</f>
        <v>0</v>
      </c>
      <c r="J7" s="60"/>
    </row>
    <row r="8" spans="1:10" ht="35.25" customHeight="1">
      <c r="A8" s="165" t="s">
        <v>111</v>
      </c>
      <c r="B8" s="166">
        <v>1</v>
      </c>
      <c r="C8" s="15"/>
      <c r="D8" s="24"/>
      <c r="E8" s="22"/>
      <c r="F8" s="123">
        <v>500</v>
      </c>
      <c r="G8" s="123"/>
      <c r="H8" s="124"/>
      <c r="I8" s="125">
        <f>SUM(F8:H8)</f>
        <v>500</v>
      </c>
      <c r="J8" s="60"/>
    </row>
    <row r="9" spans="1:10" ht="33">
      <c r="A9" s="165" t="s">
        <v>112</v>
      </c>
      <c r="B9" s="166">
        <v>1</v>
      </c>
      <c r="C9" s="15"/>
      <c r="D9" s="24"/>
      <c r="E9" s="22"/>
      <c r="F9" s="123"/>
      <c r="G9" s="123"/>
      <c r="H9" s="124"/>
      <c r="I9" s="125">
        <f>SUM(F9:H9)</f>
        <v>0</v>
      </c>
      <c r="J9" s="60"/>
    </row>
    <row r="10" spans="1:10" ht="36.75" customHeight="1" thickBot="1">
      <c r="A10" s="59"/>
      <c r="B10" s="74"/>
      <c r="C10" s="16"/>
      <c r="D10" s="25"/>
      <c r="E10" s="23"/>
      <c r="F10" s="126"/>
      <c r="G10" s="126"/>
      <c r="H10" s="127"/>
      <c r="I10" s="125">
        <f>SUM(F10:H10)</f>
        <v>0</v>
      </c>
      <c r="J10" s="60"/>
    </row>
    <row r="11" spans="1:10" s="20" customFormat="1" ht="24" customHeight="1" thickTop="1">
      <c r="A11" s="21" t="s">
        <v>113</v>
      </c>
      <c r="B11" s="75"/>
      <c r="C11" s="18" t="s">
        <v>19</v>
      </c>
      <c r="D11" s="18" t="s">
        <v>19</v>
      </c>
      <c r="E11" s="18" t="s">
        <v>19</v>
      </c>
      <c r="F11" s="128">
        <f>SUM(F7:F10)</f>
        <v>500</v>
      </c>
      <c r="G11" s="128">
        <f>SUM(G7:G10)</f>
        <v>0</v>
      </c>
      <c r="H11" s="128">
        <f>SUM(H7:H10)</f>
        <v>0</v>
      </c>
      <c r="I11" s="128">
        <f>SUM(I7:I10)</f>
        <v>500</v>
      </c>
      <c r="J11" s="19" t="s">
        <v>19</v>
      </c>
    </row>
    <row r="12" spans="1:10" s="12" customFormat="1" ht="22.5" customHeight="1">
      <c r="A12" s="193" t="s">
        <v>115</v>
      </c>
      <c r="B12" s="194"/>
      <c r="C12" s="194"/>
      <c r="D12" s="194"/>
      <c r="E12" s="194"/>
      <c r="F12" s="194"/>
      <c r="G12" s="194"/>
      <c r="H12" s="194"/>
      <c r="I12" s="194"/>
      <c r="J12" s="187"/>
    </row>
    <row r="13" spans="1:10" ht="16.5">
      <c r="A13" s="58"/>
      <c r="B13" s="76"/>
      <c r="C13" s="14"/>
      <c r="D13" s="14"/>
      <c r="E13" s="22"/>
      <c r="F13" s="123"/>
      <c r="G13" s="123"/>
      <c r="H13" s="124"/>
      <c r="I13" s="125">
        <f>SUM(F13:H13)</f>
        <v>0</v>
      </c>
      <c r="J13" s="32"/>
    </row>
    <row r="14" spans="1:10" ht="16.5">
      <c r="A14" s="59"/>
      <c r="B14" s="74"/>
      <c r="C14" s="17"/>
      <c r="D14" s="17"/>
      <c r="E14" s="23"/>
      <c r="F14" s="126"/>
      <c r="G14" s="126"/>
      <c r="H14" s="129"/>
      <c r="I14" s="125">
        <f>SUM(F14:H14)</f>
        <v>0</v>
      </c>
      <c r="J14" s="42"/>
    </row>
    <row r="15" spans="1:10" ht="17.25" thickBot="1">
      <c r="A15" s="59"/>
      <c r="B15" s="74"/>
      <c r="C15" s="17"/>
      <c r="D15" s="17"/>
      <c r="E15" s="23"/>
      <c r="F15" s="126"/>
      <c r="G15" s="126"/>
      <c r="H15" s="127"/>
      <c r="I15" s="130">
        <f>SUM(F15:H15)</f>
        <v>0</v>
      </c>
      <c r="J15" s="43"/>
    </row>
    <row r="16" spans="1:10" s="20" customFormat="1" ht="24" customHeight="1" thickTop="1">
      <c r="A16" s="21" t="s">
        <v>116</v>
      </c>
      <c r="B16" s="75"/>
      <c r="C16" s="18" t="s">
        <v>19</v>
      </c>
      <c r="D16" s="18" t="s">
        <v>19</v>
      </c>
      <c r="E16" s="18" t="s">
        <v>19</v>
      </c>
      <c r="F16" s="128">
        <f>SUM(F13:F15)</f>
        <v>0</v>
      </c>
      <c r="G16" s="128">
        <f>SUM(G13:G15)</f>
        <v>0</v>
      </c>
      <c r="H16" s="128">
        <f>SUM(H13:H15)</f>
        <v>0</v>
      </c>
      <c r="I16" s="128">
        <f>SUM(I13:I15)</f>
        <v>0</v>
      </c>
      <c r="J16" s="19" t="s">
        <v>19</v>
      </c>
    </row>
    <row r="17" spans="1:10" s="12" customFormat="1" ht="16.5">
      <c r="A17" s="195" t="s">
        <v>184</v>
      </c>
      <c r="B17" s="196"/>
      <c r="C17" s="196"/>
      <c r="D17" s="196"/>
      <c r="E17" s="196"/>
      <c r="F17" s="196"/>
      <c r="G17" s="196"/>
      <c r="H17" s="196"/>
      <c r="I17" s="196"/>
      <c r="J17" s="197"/>
    </row>
    <row r="18" spans="1:10" ht="16.5">
      <c r="A18" s="161" t="s">
        <v>124</v>
      </c>
      <c r="B18" s="163">
        <v>3</v>
      </c>
      <c r="C18" s="26"/>
      <c r="D18" s="87"/>
      <c r="E18" s="68"/>
      <c r="F18" s="131">
        <v>250</v>
      </c>
      <c r="G18" s="131"/>
      <c r="H18" s="124"/>
      <c r="I18" s="123">
        <f>SUM(F18:H18)</f>
        <v>250</v>
      </c>
      <c r="J18" s="32"/>
    </row>
    <row r="19" spans="1:10" ht="16.5">
      <c r="A19" s="161" t="s">
        <v>124</v>
      </c>
      <c r="B19" s="164">
        <v>4</v>
      </c>
      <c r="C19" s="33"/>
      <c r="D19" s="34"/>
      <c r="E19" s="69"/>
      <c r="F19" s="132"/>
      <c r="G19" s="132"/>
      <c r="H19" s="133"/>
      <c r="I19" s="125">
        <f>SUM(F19:H19)</f>
        <v>0</v>
      </c>
      <c r="J19" s="42"/>
    </row>
    <row r="20" spans="1:10" ht="17.25" thickBot="1">
      <c r="A20" s="162" t="s">
        <v>168</v>
      </c>
      <c r="B20" s="164">
        <v>1</v>
      </c>
      <c r="C20" s="33"/>
      <c r="D20" s="34"/>
      <c r="E20" s="69"/>
      <c r="F20" s="132">
        <v>300</v>
      </c>
      <c r="G20" s="132"/>
      <c r="H20" s="134"/>
      <c r="I20" s="130">
        <f>SUM(F20:H20)</f>
        <v>300</v>
      </c>
      <c r="J20" s="43"/>
    </row>
    <row r="21" spans="1:10" s="20" customFormat="1" ht="24" customHeight="1" thickTop="1">
      <c r="A21" s="21" t="s">
        <v>117</v>
      </c>
      <c r="B21" s="75"/>
      <c r="C21" s="18" t="s">
        <v>19</v>
      </c>
      <c r="D21" s="18" t="s">
        <v>19</v>
      </c>
      <c r="E21" s="18" t="s">
        <v>19</v>
      </c>
      <c r="F21" s="128">
        <f>SUM(F18:F20)</f>
        <v>550</v>
      </c>
      <c r="G21" s="128">
        <f>SUM(G18:G20)</f>
        <v>0</v>
      </c>
      <c r="H21" s="128">
        <f>SUM(H18:H20)</f>
        <v>0</v>
      </c>
      <c r="I21" s="128">
        <f>SUM(I18:I20)</f>
        <v>550</v>
      </c>
      <c r="J21" s="19" t="s">
        <v>19</v>
      </c>
    </row>
    <row r="22" spans="1:10" s="12" customFormat="1" ht="22.5" customHeight="1">
      <c r="A22" s="191" t="s">
        <v>185</v>
      </c>
      <c r="B22" s="192"/>
      <c r="C22" s="192"/>
      <c r="D22" s="192"/>
      <c r="E22" s="192"/>
      <c r="F22" s="192"/>
      <c r="G22" s="192"/>
      <c r="H22" s="192"/>
      <c r="I22" s="192"/>
      <c r="J22" s="190"/>
    </row>
    <row r="23" spans="1:10" ht="16.5">
      <c r="A23" s="161" t="s">
        <v>118</v>
      </c>
      <c r="B23" s="163">
        <v>4</v>
      </c>
      <c r="C23" s="28"/>
      <c r="D23" s="88"/>
      <c r="E23" s="71"/>
      <c r="F23" s="135">
        <v>1000</v>
      </c>
      <c r="G23" s="135"/>
      <c r="H23" s="136"/>
      <c r="I23" s="125">
        <f>SUM(F23:H23)</f>
        <v>1000</v>
      </c>
      <c r="J23" s="32"/>
    </row>
    <row r="24" spans="1:10" ht="16.5">
      <c r="A24" s="67"/>
      <c r="B24" s="174"/>
      <c r="C24" s="36"/>
      <c r="D24" s="37"/>
      <c r="E24" s="72"/>
      <c r="F24" s="137"/>
      <c r="G24" s="137"/>
      <c r="H24" s="138"/>
      <c r="I24" s="125">
        <f>SUM(F24:H24)</f>
        <v>0</v>
      </c>
      <c r="J24" s="42"/>
    </row>
    <row r="25" spans="1:10" ht="25.5" customHeight="1">
      <c r="A25" s="67"/>
      <c r="B25" s="174"/>
      <c r="C25" s="36"/>
      <c r="D25" s="37"/>
      <c r="E25" s="72"/>
      <c r="F25" s="137"/>
      <c r="G25" s="137"/>
      <c r="H25" s="138"/>
      <c r="I25" s="125">
        <f>SUM(F25:H25)</f>
        <v>0</v>
      </c>
      <c r="J25" s="42"/>
    </row>
    <row r="26" spans="1:10" ht="17.25" thickBot="1">
      <c r="A26" s="35"/>
      <c r="B26" s="79"/>
      <c r="C26" s="36"/>
      <c r="D26" s="37"/>
      <c r="E26" s="72"/>
      <c r="F26" s="137"/>
      <c r="G26" s="137"/>
      <c r="H26" s="139"/>
      <c r="I26" s="130">
        <f>SUM(F26:H26)</f>
        <v>0</v>
      </c>
      <c r="J26" s="43"/>
    </row>
    <row r="27" spans="1:10" s="20" customFormat="1" ht="24" customHeight="1" thickTop="1">
      <c r="A27" s="21" t="s">
        <v>121</v>
      </c>
      <c r="B27" s="75"/>
      <c r="C27" s="18" t="s">
        <v>19</v>
      </c>
      <c r="D27" s="18" t="s">
        <v>19</v>
      </c>
      <c r="E27" s="18" t="s">
        <v>19</v>
      </c>
      <c r="F27" s="128">
        <f>SUM(F23:F26)</f>
        <v>1000</v>
      </c>
      <c r="G27" s="128">
        <f>SUM(G23:G26)</f>
        <v>0</v>
      </c>
      <c r="H27" s="128">
        <f>SUM(H23:H26)</f>
        <v>0</v>
      </c>
      <c r="I27" s="128">
        <f>SUM(I23:I26)</f>
        <v>1000</v>
      </c>
      <c r="J27" s="19" t="s">
        <v>19</v>
      </c>
    </row>
    <row r="28" spans="1:10" s="12" customFormat="1" ht="22.5" customHeight="1">
      <c r="A28" s="180" t="s">
        <v>186</v>
      </c>
      <c r="B28" s="181"/>
      <c r="C28" s="181"/>
      <c r="D28" s="181"/>
      <c r="E28" s="181"/>
      <c r="F28" s="181"/>
      <c r="G28" s="181"/>
      <c r="H28" s="181"/>
      <c r="I28" s="181"/>
      <c r="J28" s="190"/>
    </row>
    <row r="29" spans="1:10" ht="12.75">
      <c r="A29" s="67"/>
      <c r="B29" s="174"/>
      <c r="C29" s="14"/>
      <c r="D29" s="14"/>
      <c r="E29" s="22"/>
      <c r="F29" s="123"/>
      <c r="G29" s="123"/>
      <c r="H29" s="124"/>
      <c r="I29" s="125">
        <f>SUM(F29:H29)</f>
        <v>0</v>
      </c>
      <c r="J29" s="32"/>
    </row>
    <row r="30" spans="1:10" ht="16.5">
      <c r="A30" s="27"/>
      <c r="B30" s="80"/>
      <c r="C30" s="14"/>
      <c r="D30" s="14"/>
      <c r="E30" s="22"/>
      <c r="F30" s="123"/>
      <c r="G30" s="123"/>
      <c r="H30" s="124"/>
      <c r="I30" s="125">
        <f>SUM(F30:H30)</f>
        <v>0</v>
      </c>
      <c r="J30" s="42"/>
    </row>
    <row r="31" spans="1:10" ht="17.25" thickBot="1">
      <c r="A31" s="27"/>
      <c r="B31" s="80"/>
      <c r="C31" s="14"/>
      <c r="D31" s="14"/>
      <c r="E31" s="22"/>
      <c r="F31" s="123"/>
      <c r="G31" s="123"/>
      <c r="H31" s="127"/>
      <c r="I31" s="130">
        <f>SUM(F31:H31)</f>
        <v>0</v>
      </c>
      <c r="J31" s="43"/>
    </row>
    <row r="32" spans="1:10" s="20" customFormat="1" ht="24" customHeight="1" thickTop="1">
      <c r="A32" s="21" t="s">
        <v>120</v>
      </c>
      <c r="B32" s="75"/>
      <c r="C32" s="18" t="s">
        <v>19</v>
      </c>
      <c r="D32" s="18" t="s">
        <v>19</v>
      </c>
      <c r="E32" s="18" t="s">
        <v>19</v>
      </c>
      <c r="F32" s="128">
        <f>SUM(F29:F31)</f>
        <v>0</v>
      </c>
      <c r="G32" s="128">
        <f>SUM(G29:G31)</f>
        <v>0</v>
      </c>
      <c r="H32" s="128">
        <f>SUM(H29:H31)</f>
        <v>0</v>
      </c>
      <c r="I32" s="128">
        <f>SUM(I29:I31)</f>
        <v>0</v>
      </c>
      <c r="J32" s="19" t="s">
        <v>19</v>
      </c>
    </row>
    <row r="33" spans="1:10" s="12" customFormat="1" ht="22.5" customHeight="1">
      <c r="A33" s="180" t="s">
        <v>187</v>
      </c>
      <c r="B33" s="181"/>
      <c r="C33" s="181"/>
      <c r="D33" s="181"/>
      <c r="E33" s="181"/>
      <c r="F33" s="181"/>
      <c r="G33" s="181"/>
      <c r="H33" s="181"/>
      <c r="I33" s="181"/>
      <c r="J33" s="187"/>
    </row>
    <row r="34" spans="1:10" ht="16.5">
      <c r="A34" s="30"/>
      <c r="B34" s="81"/>
      <c r="C34" s="31"/>
      <c r="D34" s="31"/>
      <c r="E34" s="70"/>
      <c r="F34" s="140"/>
      <c r="G34" s="140"/>
      <c r="H34" s="124"/>
      <c r="I34" s="125">
        <f>SUM(F34:H34)</f>
        <v>0</v>
      </c>
      <c r="J34" s="32"/>
    </row>
    <row r="35" spans="1:10" ht="16.5">
      <c r="A35" s="30"/>
      <c r="B35" s="81"/>
      <c r="C35" s="31"/>
      <c r="D35" s="31"/>
      <c r="E35" s="70"/>
      <c r="F35" s="140"/>
      <c r="G35" s="140"/>
      <c r="H35" s="124"/>
      <c r="I35" s="125">
        <f>SUM(F35:H35)</f>
        <v>0</v>
      </c>
      <c r="J35" s="42"/>
    </row>
    <row r="36" spans="1:10" ht="17.25" thickBot="1">
      <c r="A36" s="30"/>
      <c r="B36" s="81"/>
      <c r="C36" s="31"/>
      <c r="D36" s="31"/>
      <c r="E36" s="70"/>
      <c r="F36" s="140"/>
      <c r="G36" s="140"/>
      <c r="H36" s="127"/>
      <c r="I36" s="130">
        <f>SUM(F36:H36)</f>
        <v>0</v>
      </c>
      <c r="J36" s="43"/>
    </row>
    <row r="37" spans="1:10" s="20" customFormat="1" ht="24" customHeight="1" thickTop="1">
      <c r="A37" s="21" t="s">
        <v>119</v>
      </c>
      <c r="B37" s="75"/>
      <c r="C37" s="18" t="s">
        <v>19</v>
      </c>
      <c r="D37" s="18" t="s">
        <v>19</v>
      </c>
      <c r="E37" s="18" t="s">
        <v>19</v>
      </c>
      <c r="F37" s="128">
        <f>SUM(F33:F36)</f>
        <v>0</v>
      </c>
      <c r="G37" s="128">
        <f>SUM(G33:G36)</f>
        <v>0</v>
      </c>
      <c r="H37" s="128">
        <f>SUM(H33:H36)</f>
        <v>0</v>
      </c>
      <c r="I37" s="128">
        <f>SUM(I33:I36)</f>
        <v>0</v>
      </c>
      <c r="J37" s="19" t="s">
        <v>19</v>
      </c>
    </row>
    <row r="38" spans="1:10" s="12" customFormat="1" ht="22.5" customHeight="1">
      <c r="A38" s="180" t="s">
        <v>188</v>
      </c>
      <c r="B38" s="181"/>
      <c r="C38" s="181"/>
      <c r="D38" s="181"/>
      <c r="E38" s="181"/>
      <c r="F38" s="181"/>
      <c r="G38" s="181"/>
      <c r="H38" s="181"/>
      <c r="I38" s="181"/>
      <c r="J38" s="182"/>
    </row>
    <row r="39" spans="1:10" ht="16.5">
      <c r="A39" s="30"/>
      <c r="B39" s="81"/>
      <c r="C39" s="31"/>
      <c r="D39" s="31"/>
      <c r="E39" s="70"/>
      <c r="F39" s="124"/>
      <c r="G39" s="124"/>
      <c r="H39" s="131"/>
      <c r="I39" s="125">
        <f>SUM(F39:H39)</f>
        <v>0</v>
      </c>
      <c r="J39" s="32"/>
    </row>
    <row r="40" spans="1:10" ht="16.5">
      <c r="A40" s="30"/>
      <c r="B40" s="81"/>
      <c r="C40" s="31"/>
      <c r="D40" s="31"/>
      <c r="E40" s="70"/>
      <c r="F40" s="124"/>
      <c r="G40" s="124"/>
      <c r="H40" s="131"/>
      <c r="I40" s="125">
        <f>SUM(F40:H40)</f>
        <v>0</v>
      </c>
      <c r="J40" s="42"/>
    </row>
    <row r="41" spans="1:10" ht="17.25" thickBot="1">
      <c r="A41" s="30"/>
      <c r="B41" s="81"/>
      <c r="C41" s="31"/>
      <c r="D41" s="31"/>
      <c r="E41" s="70"/>
      <c r="F41" s="127"/>
      <c r="G41" s="127"/>
      <c r="H41" s="131"/>
      <c r="I41" s="130">
        <f>SUM(F41:H41)</f>
        <v>0</v>
      </c>
      <c r="J41" s="43"/>
    </row>
    <row r="42" spans="1:10" s="20" customFormat="1" ht="24" customHeight="1" thickTop="1">
      <c r="A42" s="21" t="s">
        <v>122</v>
      </c>
      <c r="B42" s="75"/>
      <c r="C42" s="18" t="s">
        <v>19</v>
      </c>
      <c r="D42" s="18" t="s">
        <v>19</v>
      </c>
      <c r="E42" s="18" t="s">
        <v>19</v>
      </c>
      <c r="F42" s="128">
        <f>SUM(F39:F41)</f>
        <v>0</v>
      </c>
      <c r="G42" s="128">
        <f>SUM(G39:G41)</f>
        <v>0</v>
      </c>
      <c r="H42" s="128">
        <f>SUM(H39:H41)</f>
        <v>0</v>
      </c>
      <c r="I42" s="128">
        <f>SUM(I39:I41)</f>
        <v>0</v>
      </c>
      <c r="J42" s="19" t="s">
        <v>19</v>
      </c>
    </row>
    <row r="43" spans="1:10" s="12" customFormat="1" ht="22.5" customHeight="1">
      <c r="A43" s="180" t="s">
        <v>189</v>
      </c>
      <c r="B43" s="181"/>
      <c r="C43" s="181"/>
      <c r="D43" s="181"/>
      <c r="E43" s="181"/>
      <c r="F43" s="181"/>
      <c r="G43" s="181"/>
      <c r="H43" s="181"/>
      <c r="I43" s="181"/>
      <c r="J43" s="182"/>
    </row>
    <row r="44" spans="1:10" ht="16.5">
      <c r="A44" s="30"/>
      <c r="B44" s="81"/>
      <c r="C44" s="31"/>
      <c r="D44" s="31"/>
      <c r="E44" s="70"/>
      <c r="F44" s="140"/>
      <c r="G44" s="140"/>
      <c r="H44" s="124"/>
      <c r="I44" s="125">
        <f>SUM(F44:H44)</f>
        <v>0</v>
      </c>
      <c r="J44" s="32"/>
    </row>
    <row r="45" spans="1:10" ht="16.5">
      <c r="A45" s="30"/>
      <c r="B45" s="81"/>
      <c r="C45" s="31"/>
      <c r="D45" s="31"/>
      <c r="E45" s="70"/>
      <c r="F45" s="140"/>
      <c r="G45" s="140"/>
      <c r="H45" s="124"/>
      <c r="I45" s="125">
        <f>SUM(F45:H45)</f>
        <v>0</v>
      </c>
      <c r="J45" s="42"/>
    </row>
    <row r="46" spans="1:10" ht="17.25" thickBot="1">
      <c r="A46" s="30"/>
      <c r="B46" s="81"/>
      <c r="C46" s="31"/>
      <c r="D46" s="31"/>
      <c r="E46" s="70"/>
      <c r="F46" s="140"/>
      <c r="G46" s="140"/>
      <c r="H46" s="127"/>
      <c r="I46" s="130">
        <f>SUM(F46:H46)</f>
        <v>0</v>
      </c>
      <c r="J46" s="43"/>
    </row>
    <row r="47" spans="1:10" s="20" customFormat="1" ht="24" customHeight="1" thickBot="1" thickTop="1">
      <c r="A47" s="21" t="s">
        <v>123</v>
      </c>
      <c r="B47" s="75"/>
      <c r="C47" s="18" t="s">
        <v>19</v>
      </c>
      <c r="D47" s="18" t="s">
        <v>19</v>
      </c>
      <c r="E47" s="18" t="s">
        <v>19</v>
      </c>
      <c r="F47" s="128">
        <f>SUM(F44:F46)</f>
        <v>0</v>
      </c>
      <c r="G47" s="128">
        <f>SUM(G44:G46)</f>
        <v>0</v>
      </c>
      <c r="H47" s="128">
        <f>SUM(H44:H46)</f>
        <v>0</v>
      </c>
      <c r="I47" s="128">
        <f>SUM(I44:I46)</f>
        <v>0</v>
      </c>
      <c r="J47" s="19" t="s">
        <v>19</v>
      </c>
    </row>
    <row r="48" spans="1:10" s="41" customFormat="1" ht="30.75" customHeight="1" thickTop="1">
      <c r="A48" s="38" t="s">
        <v>190</v>
      </c>
      <c r="B48" s="82"/>
      <c r="C48" s="39" t="s">
        <v>19</v>
      </c>
      <c r="D48" s="39" t="s">
        <v>19</v>
      </c>
      <c r="E48" s="39" t="s">
        <v>19</v>
      </c>
      <c r="F48" s="141">
        <f>F11+F16+F21+F27+F32+F37+F42+F47</f>
        <v>2050</v>
      </c>
      <c r="G48" s="141">
        <f>G11+G16+G21+G27+G32+G37+G42+G47</f>
        <v>0</v>
      </c>
      <c r="H48" s="141">
        <f>H11+H16+H21+H27+H32+H37+H42+H47</f>
        <v>0</v>
      </c>
      <c r="I48" s="141">
        <f>I11+I16+I21+I27+I32+I37+I42+I47</f>
        <v>2050</v>
      </c>
      <c r="J48" s="40" t="s">
        <v>19</v>
      </c>
    </row>
    <row r="50" spans="1:7" ht="33.75" customHeight="1">
      <c r="A50" s="122" t="s">
        <v>4</v>
      </c>
      <c r="B50"/>
      <c r="C50" s="83"/>
      <c r="G50" s="1"/>
    </row>
    <row r="51" spans="1:7" ht="39.75" customHeight="1">
      <c r="A51" s="122"/>
      <c r="B51"/>
      <c r="C51" s="83"/>
      <c r="G51" s="1"/>
    </row>
    <row r="52" ht="12.75">
      <c r="A52" s="64" t="s">
        <v>125</v>
      </c>
    </row>
    <row r="53" ht="12.75">
      <c r="A53" s="85" t="s">
        <v>126</v>
      </c>
    </row>
    <row r="54" spans="1:17" ht="12.75">
      <c r="A54" s="65" t="s">
        <v>127</v>
      </c>
      <c r="B54" s="175">
        <v>1</v>
      </c>
      <c r="C54" s="176">
        <v>2</v>
      </c>
      <c r="D54" s="176">
        <v>3</v>
      </c>
      <c r="E54" s="176">
        <v>4</v>
      </c>
      <c r="F54" s="176">
        <v>5</v>
      </c>
      <c r="G54" s="176">
        <v>6</v>
      </c>
      <c r="H54" s="176">
        <v>7</v>
      </c>
      <c r="I54" s="176">
        <v>8</v>
      </c>
      <c r="J54" s="176">
        <v>9</v>
      </c>
      <c r="K54" s="176">
        <v>10</v>
      </c>
      <c r="L54" s="176">
        <v>11</v>
      </c>
      <c r="M54" s="176">
        <v>12</v>
      </c>
      <c r="N54" s="176">
        <v>13</v>
      </c>
      <c r="O54" s="176">
        <v>14</v>
      </c>
      <c r="P54" s="176">
        <v>15</v>
      </c>
      <c r="Q54" s="66" t="s">
        <v>128</v>
      </c>
    </row>
    <row r="55" spans="1:18" ht="12.75">
      <c r="A55" s="67" t="s">
        <v>129</v>
      </c>
      <c r="B55" s="147">
        <f aca="true" t="shared" si="0" ref="B55:P55">SUMIF($B$7:$B$10,B$54,$I$7:$I$10)</f>
        <v>500</v>
      </c>
      <c r="C55" s="147">
        <f t="shared" si="0"/>
        <v>0</v>
      </c>
      <c r="D55" s="147">
        <f t="shared" si="0"/>
        <v>0</v>
      </c>
      <c r="E55" s="147">
        <f t="shared" si="0"/>
        <v>0</v>
      </c>
      <c r="F55" s="147">
        <f t="shared" si="0"/>
        <v>0</v>
      </c>
      <c r="G55" s="147">
        <f t="shared" si="0"/>
        <v>0</v>
      </c>
      <c r="H55" s="147">
        <f t="shared" si="0"/>
        <v>0</v>
      </c>
      <c r="I55" s="147">
        <f t="shared" si="0"/>
        <v>0</v>
      </c>
      <c r="J55" s="147">
        <f t="shared" si="0"/>
        <v>0</v>
      </c>
      <c r="K55" s="147">
        <f t="shared" si="0"/>
        <v>0</v>
      </c>
      <c r="L55" s="147">
        <f t="shared" si="0"/>
        <v>0</v>
      </c>
      <c r="M55" s="147">
        <f t="shared" si="0"/>
        <v>0</v>
      </c>
      <c r="N55" s="147">
        <f t="shared" si="0"/>
        <v>0</v>
      </c>
      <c r="O55" s="147">
        <f t="shared" si="0"/>
        <v>0</v>
      </c>
      <c r="P55" s="147">
        <f t="shared" si="0"/>
        <v>0</v>
      </c>
      <c r="Q55" s="147">
        <f>SUM(B55:P55)</f>
        <v>500</v>
      </c>
      <c r="R55" s="149"/>
    </row>
    <row r="56" spans="1:18" ht="12.75">
      <c r="A56" s="67" t="s">
        <v>130</v>
      </c>
      <c r="B56" s="147">
        <f aca="true" t="shared" si="1" ref="B56:P56">SUMIF($B$13:$B$15,B$54,$I$13:$I$15)</f>
        <v>0</v>
      </c>
      <c r="C56" s="147">
        <f t="shared" si="1"/>
        <v>0</v>
      </c>
      <c r="D56" s="147">
        <f t="shared" si="1"/>
        <v>0</v>
      </c>
      <c r="E56" s="147">
        <f t="shared" si="1"/>
        <v>0</v>
      </c>
      <c r="F56" s="147">
        <f t="shared" si="1"/>
        <v>0</v>
      </c>
      <c r="G56" s="147">
        <f t="shared" si="1"/>
        <v>0</v>
      </c>
      <c r="H56" s="147">
        <f t="shared" si="1"/>
        <v>0</v>
      </c>
      <c r="I56" s="147">
        <f t="shared" si="1"/>
        <v>0</v>
      </c>
      <c r="J56" s="147">
        <f t="shared" si="1"/>
        <v>0</v>
      </c>
      <c r="K56" s="147">
        <f t="shared" si="1"/>
        <v>0</v>
      </c>
      <c r="L56" s="147">
        <f t="shared" si="1"/>
        <v>0</v>
      </c>
      <c r="M56" s="147">
        <f t="shared" si="1"/>
        <v>0</v>
      </c>
      <c r="N56" s="147">
        <f t="shared" si="1"/>
        <v>0</v>
      </c>
      <c r="O56" s="147">
        <f t="shared" si="1"/>
        <v>0</v>
      </c>
      <c r="P56" s="147">
        <f t="shared" si="1"/>
        <v>0</v>
      </c>
      <c r="Q56" s="147">
        <f aca="true" t="shared" si="2" ref="Q56:Q62">SUM(B56:P56)</f>
        <v>0</v>
      </c>
      <c r="R56" s="149"/>
    </row>
    <row r="57" spans="1:18" ht="12.75">
      <c r="A57" s="67" t="s">
        <v>191</v>
      </c>
      <c r="B57" s="147">
        <f>SUMIF($B$18:$B$20,B$54,$I$18:$I$20)</f>
        <v>300</v>
      </c>
      <c r="C57" s="147">
        <f aca="true" t="shared" si="3" ref="C57:P57">SUMIF($B$18:$B$20,C$54,$I$18:$I$20)</f>
        <v>0</v>
      </c>
      <c r="D57" s="147">
        <f t="shared" si="3"/>
        <v>250</v>
      </c>
      <c r="E57" s="147">
        <f t="shared" si="3"/>
        <v>0</v>
      </c>
      <c r="F57" s="147">
        <f t="shared" si="3"/>
        <v>0</v>
      </c>
      <c r="G57" s="147">
        <f t="shared" si="3"/>
        <v>0</v>
      </c>
      <c r="H57" s="147">
        <f t="shared" si="3"/>
        <v>0</v>
      </c>
      <c r="I57" s="147">
        <f t="shared" si="3"/>
        <v>0</v>
      </c>
      <c r="J57" s="147">
        <f t="shared" si="3"/>
        <v>0</v>
      </c>
      <c r="K57" s="147">
        <f t="shared" si="3"/>
        <v>0</v>
      </c>
      <c r="L57" s="147">
        <f t="shared" si="3"/>
        <v>0</v>
      </c>
      <c r="M57" s="147">
        <f t="shared" si="3"/>
        <v>0</v>
      </c>
      <c r="N57" s="147">
        <f t="shared" si="3"/>
        <v>0</v>
      </c>
      <c r="O57" s="147">
        <f t="shared" si="3"/>
        <v>0</v>
      </c>
      <c r="P57" s="147">
        <f t="shared" si="3"/>
        <v>0</v>
      </c>
      <c r="Q57" s="147">
        <f t="shared" si="2"/>
        <v>550</v>
      </c>
      <c r="R57" s="149"/>
    </row>
    <row r="58" spans="1:18" ht="12.75">
      <c r="A58" s="67" t="s">
        <v>192</v>
      </c>
      <c r="B58" s="147">
        <f>SUMIF($B$23:$B$26,B$54,$I$23:$I$26)</f>
        <v>0</v>
      </c>
      <c r="C58" s="147">
        <f aca="true" t="shared" si="4" ref="C58:P58">SUMIF($B$23:$B$26,C$54,$I$23:$I$26)</f>
        <v>0</v>
      </c>
      <c r="D58" s="147">
        <f t="shared" si="4"/>
        <v>0</v>
      </c>
      <c r="E58" s="147">
        <f t="shared" si="4"/>
        <v>1000</v>
      </c>
      <c r="F58" s="147">
        <f t="shared" si="4"/>
        <v>0</v>
      </c>
      <c r="G58" s="147">
        <f t="shared" si="4"/>
        <v>0</v>
      </c>
      <c r="H58" s="147">
        <f t="shared" si="4"/>
        <v>0</v>
      </c>
      <c r="I58" s="147">
        <f t="shared" si="4"/>
        <v>0</v>
      </c>
      <c r="J58" s="147">
        <f t="shared" si="4"/>
        <v>0</v>
      </c>
      <c r="K58" s="147">
        <f t="shared" si="4"/>
        <v>0</v>
      </c>
      <c r="L58" s="147">
        <f t="shared" si="4"/>
        <v>0</v>
      </c>
      <c r="M58" s="147">
        <f t="shared" si="4"/>
        <v>0</v>
      </c>
      <c r="N58" s="147">
        <f t="shared" si="4"/>
        <v>0</v>
      </c>
      <c r="O58" s="147">
        <f t="shared" si="4"/>
        <v>0</v>
      </c>
      <c r="P58" s="147">
        <f t="shared" si="4"/>
        <v>0</v>
      </c>
      <c r="Q58" s="147">
        <f t="shared" si="2"/>
        <v>1000</v>
      </c>
      <c r="R58" s="149"/>
    </row>
    <row r="59" spans="1:18" ht="12.75">
      <c r="A59" s="67" t="s">
        <v>193</v>
      </c>
      <c r="B59" s="147">
        <f>SUMIF($B$29:$B$31,B$54,$I$29:$I$31)</f>
        <v>0</v>
      </c>
      <c r="C59" s="147">
        <f aca="true" t="shared" si="5" ref="C59:P59">SUMIF($B$23:$B$31,C$54,$I$29:$I$31)</f>
        <v>0</v>
      </c>
      <c r="D59" s="147">
        <f t="shared" si="5"/>
        <v>0</v>
      </c>
      <c r="E59" s="147">
        <f t="shared" si="5"/>
        <v>0</v>
      </c>
      <c r="F59" s="147">
        <f t="shared" si="5"/>
        <v>0</v>
      </c>
      <c r="G59" s="147">
        <f t="shared" si="5"/>
        <v>0</v>
      </c>
      <c r="H59" s="147">
        <f t="shared" si="5"/>
        <v>0</v>
      </c>
      <c r="I59" s="147">
        <f t="shared" si="5"/>
        <v>0</v>
      </c>
      <c r="J59" s="147">
        <f t="shared" si="5"/>
        <v>0</v>
      </c>
      <c r="K59" s="147">
        <f t="shared" si="5"/>
        <v>0</v>
      </c>
      <c r="L59" s="147">
        <f t="shared" si="5"/>
        <v>0</v>
      </c>
      <c r="M59" s="147">
        <f t="shared" si="5"/>
        <v>0</v>
      </c>
      <c r="N59" s="147">
        <f t="shared" si="5"/>
        <v>0</v>
      </c>
      <c r="O59" s="147">
        <f t="shared" si="5"/>
        <v>0</v>
      </c>
      <c r="P59" s="147">
        <f t="shared" si="5"/>
        <v>0</v>
      </c>
      <c r="Q59" s="147">
        <f t="shared" si="2"/>
        <v>0</v>
      </c>
      <c r="R59" s="149"/>
    </row>
    <row r="60" spans="1:18" ht="12.75">
      <c r="A60" s="67" t="s">
        <v>194</v>
      </c>
      <c r="B60" s="147">
        <f aca="true" t="shared" si="6" ref="B60:P60">SUMIF($B$34:$B$36,B$54,$I$34:$I$36)</f>
        <v>0</v>
      </c>
      <c r="C60" s="147">
        <f t="shared" si="6"/>
        <v>0</v>
      </c>
      <c r="D60" s="147">
        <f t="shared" si="6"/>
        <v>0</v>
      </c>
      <c r="E60" s="147">
        <f t="shared" si="6"/>
        <v>0</v>
      </c>
      <c r="F60" s="147">
        <f t="shared" si="6"/>
        <v>0</v>
      </c>
      <c r="G60" s="147">
        <f t="shared" si="6"/>
        <v>0</v>
      </c>
      <c r="H60" s="147">
        <f t="shared" si="6"/>
        <v>0</v>
      </c>
      <c r="I60" s="147">
        <f t="shared" si="6"/>
        <v>0</v>
      </c>
      <c r="J60" s="147">
        <f t="shared" si="6"/>
        <v>0</v>
      </c>
      <c r="K60" s="147">
        <f t="shared" si="6"/>
        <v>0</v>
      </c>
      <c r="L60" s="147">
        <f t="shared" si="6"/>
        <v>0</v>
      </c>
      <c r="M60" s="147">
        <f t="shared" si="6"/>
        <v>0</v>
      </c>
      <c r="N60" s="147">
        <f t="shared" si="6"/>
        <v>0</v>
      </c>
      <c r="O60" s="147">
        <f t="shared" si="6"/>
        <v>0</v>
      </c>
      <c r="P60" s="147">
        <f t="shared" si="6"/>
        <v>0</v>
      </c>
      <c r="Q60" s="147">
        <f t="shared" si="2"/>
        <v>0</v>
      </c>
      <c r="R60" s="149"/>
    </row>
    <row r="61" spans="1:18" ht="12.75">
      <c r="A61" s="177" t="s">
        <v>196</v>
      </c>
      <c r="B61" s="147">
        <f aca="true" t="shared" si="7" ref="B61:P61">SUMIF($B$39:$B$41,B$54,$I$39:$I$41)</f>
        <v>0</v>
      </c>
      <c r="C61" s="147">
        <f t="shared" si="7"/>
        <v>0</v>
      </c>
      <c r="D61" s="147">
        <f t="shared" si="7"/>
        <v>0</v>
      </c>
      <c r="E61" s="147">
        <f t="shared" si="7"/>
        <v>0</v>
      </c>
      <c r="F61" s="147">
        <f t="shared" si="7"/>
        <v>0</v>
      </c>
      <c r="G61" s="147">
        <f t="shared" si="7"/>
        <v>0</v>
      </c>
      <c r="H61" s="147">
        <f t="shared" si="7"/>
        <v>0</v>
      </c>
      <c r="I61" s="147">
        <f t="shared" si="7"/>
        <v>0</v>
      </c>
      <c r="J61" s="147">
        <f t="shared" si="7"/>
        <v>0</v>
      </c>
      <c r="K61" s="147">
        <f t="shared" si="7"/>
        <v>0</v>
      </c>
      <c r="L61" s="147">
        <f t="shared" si="7"/>
        <v>0</v>
      </c>
      <c r="M61" s="147">
        <f t="shared" si="7"/>
        <v>0</v>
      </c>
      <c r="N61" s="147">
        <f t="shared" si="7"/>
        <v>0</v>
      </c>
      <c r="O61" s="147">
        <f t="shared" si="7"/>
        <v>0</v>
      </c>
      <c r="P61" s="147">
        <f t="shared" si="7"/>
        <v>0</v>
      </c>
      <c r="Q61" s="147">
        <f t="shared" si="2"/>
        <v>0</v>
      </c>
      <c r="R61" s="149"/>
    </row>
    <row r="62" spans="1:18" ht="12.75">
      <c r="A62" s="67" t="s">
        <v>195</v>
      </c>
      <c r="B62" s="147">
        <f aca="true" t="shared" si="8" ref="B62:P62">SUMIF($B$44:$B$46,B$54,$I$44:$I$46)</f>
        <v>0</v>
      </c>
      <c r="C62" s="147">
        <f t="shared" si="8"/>
        <v>0</v>
      </c>
      <c r="D62" s="147">
        <f t="shared" si="8"/>
        <v>0</v>
      </c>
      <c r="E62" s="147">
        <f t="shared" si="8"/>
        <v>0</v>
      </c>
      <c r="F62" s="147">
        <f t="shared" si="8"/>
        <v>0</v>
      </c>
      <c r="G62" s="147">
        <f t="shared" si="8"/>
        <v>0</v>
      </c>
      <c r="H62" s="147">
        <f t="shared" si="8"/>
        <v>0</v>
      </c>
      <c r="I62" s="147">
        <f t="shared" si="8"/>
        <v>0</v>
      </c>
      <c r="J62" s="147">
        <f t="shared" si="8"/>
        <v>0</v>
      </c>
      <c r="K62" s="147">
        <f t="shared" si="8"/>
        <v>0</v>
      </c>
      <c r="L62" s="147">
        <f t="shared" si="8"/>
        <v>0</v>
      </c>
      <c r="M62" s="147">
        <f t="shared" si="8"/>
        <v>0</v>
      </c>
      <c r="N62" s="147">
        <f t="shared" si="8"/>
        <v>0</v>
      </c>
      <c r="O62" s="147">
        <f t="shared" si="8"/>
        <v>0</v>
      </c>
      <c r="P62" s="147">
        <f t="shared" si="8"/>
        <v>0</v>
      </c>
      <c r="Q62" s="147">
        <f t="shared" si="2"/>
        <v>0</v>
      </c>
      <c r="R62" s="149"/>
    </row>
    <row r="63" spans="1:18" s="64" customFormat="1" ht="12.75">
      <c r="A63" s="65" t="s">
        <v>128</v>
      </c>
      <c r="B63" s="148">
        <f aca="true" t="shared" si="9" ref="B63:Q63">SUM(B55:B62)</f>
        <v>800</v>
      </c>
      <c r="C63" s="148">
        <f t="shared" si="9"/>
        <v>0</v>
      </c>
      <c r="D63" s="148">
        <f t="shared" si="9"/>
        <v>250</v>
      </c>
      <c r="E63" s="148">
        <f t="shared" si="9"/>
        <v>1000</v>
      </c>
      <c r="F63" s="148">
        <f t="shared" si="9"/>
        <v>0</v>
      </c>
      <c r="G63" s="148">
        <f t="shared" si="9"/>
        <v>0</v>
      </c>
      <c r="H63" s="148">
        <f t="shared" si="9"/>
        <v>0</v>
      </c>
      <c r="I63" s="148">
        <f t="shared" si="9"/>
        <v>0</v>
      </c>
      <c r="J63" s="148">
        <f t="shared" si="9"/>
        <v>0</v>
      </c>
      <c r="K63" s="148">
        <f t="shared" si="9"/>
        <v>0</v>
      </c>
      <c r="L63" s="148">
        <f t="shared" si="9"/>
        <v>0</v>
      </c>
      <c r="M63" s="148">
        <f t="shared" si="9"/>
        <v>0</v>
      </c>
      <c r="N63" s="148">
        <f t="shared" si="9"/>
        <v>0</v>
      </c>
      <c r="O63" s="148">
        <f t="shared" si="9"/>
        <v>0</v>
      </c>
      <c r="P63" s="148">
        <f t="shared" si="9"/>
        <v>0</v>
      </c>
      <c r="Q63" s="148">
        <f t="shared" si="9"/>
        <v>2050</v>
      </c>
      <c r="R63" s="150"/>
    </row>
    <row r="64" spans="2:18" ht="12.75">
      <c r="B64" s="149"/>
      <c r="C64" s="149"/>
      <c r="D64" s="149"/>
      <c r="E64" s="149"/>
      <c r="F64" s="149"/>
      <c r="G64" s="149"/>
      <c r="H64" s="149"/>
      <c r="I64" s="149"/>
      <c r="J64" s="149"/>
      <c r="K64" s="149"/>
      <c r="L64" s="149"/>
      <c r="M64" s="149"/>
      <c r="N64" s="149"/>
      <c r="O64" s="149"/>
      <c r="P64" s="149"/>
      <c r="Q64" s="149"/>
      <c r="R64" s="149"/>
    </row>
  </sheetData>
  <sheetProtection/>
  <mergeCells count="18">
    <mergeCell ref="A6:J6"/>
    <mergeCell ref="A12:J12"/>
    <mergeCell ref="A43:J43"/>
    <mergeCell ref="A22:J22"/>
    <mergeCell ref="A28:J28"/>
    <mergeCell ref="A33:J33"/>
    <mergeCell ref="A38:J38"/>
    <mergeCell ref="A17:J17"/>
    <mergeCell ref="A1:J3"/>
    <mergeCell ref="A4:A5"/>
    <mergeCell ref="B4:B5"/>
    <mergeCell ref="C4:C5"/>
    <mergeCell ref="D4:D5"/>
    <mergeCell ref="E4:E5"/>
    <mergeCell ref="F4:G4"/>
    <mergeCell ref="H4:H5"/>
    <mergeCell ref="I4:I5"/>
    <mergeCell ref="J4:J5"/>
  </mergeCells>
  <printOptions/>
  <pageMargins left="0.26" right="0.19" top="0.64" bottom="0.99" header="0.26" footer="0.18"/>
  <pageSetup horizontalDpi="600" verticalDpi="600" orientation="landscape" paperSize="9" scale="76" r:id="rId1"/>
  <headerFooter alignWithMargins="0">
    <oddFooter>&amp;R1. Plan finansowy w CHF
strona &amp;P</oddFooter>
  </headerFooter>
  <rowBreaks count="1" manualBreakCount="1">
    <brk id="27" max="10" man="1"/>
  </rowBreaks>
</worksheet>
</file>

<file path=xl/worksheets/sheet5.xml><?xml version="1.0" encoding="utf-8"?>
<worksheet xmlns="http://schemas.openxmlformats.org/spreadsheetml/2006/main" xmlns:r="http://schemas.openxmlformats.org/officeDocument/2006/relationships">
  <dimension ref="A1:R64"/>
  <sheetViews>
    <sheetView view="pageBreakPreview" zoomScale="75" zoomScaleSheetLayoutView="75" zoomScalePageLayoutView="0" workbookViewId="0" topLeftCell="A1">
      <selection activeCell="A1" sqref="A1:J3"/>
    </sheetView>
  </sheetViews>
  <sheetFormatPr defaultColWidth="9.140625" defaultRowHeight="12.75"/>
  <cols>
    <col min="1" max="1" width="33.57421875" style="0" customWidth="1"/>
    <col min="2" max="2" width="12.28125" style="83" bestFit="1" customWidth="1"/>
    <col min="3" max="3" width="15.00390625" style="0" customWidth="1"/>
    <col min="4" max="4" width="13.7109375" style="0" customWidth="1"/>
    <col min="5" max="5" width="12.7109375" style="0" customWidth="1"/>
    <col min="6" max="6" width="18.00390625" style="0" customWidth="1"/>
    <col min="7" max="7" width="20.140625" style="0" customWidth="1"/>
    <col min="8" max="8" width="13.140625" style="0" customWidth="1"/>
    <col min="9" max="9" width="16.57421875" style="0" customWidth="1"/>
    <col min="10" max="10" width="36.00390625" style="0" customWidth="1"/>
  </cols>
  <sheetData>
    <row r="1" spans="1:10" ht="12.75">
      <c r="A1" s="200" t="s">
        <v>213</v>
      </c>
      <c r="B1" s="200"/>
      <c r="C1" s="200"/>
      <c r="D1" s="200"/>
      <c r="E1" s="200"/>
      <c r="F1" s="200"/>
      <c r="G1" s="200"/>
      <c r="H1" s="200"/>
      <c r="I1" s="200"/>
      <c r="J1" s="201"/>
    </row>
    <row r="2" spans="1:10" ht="12.75">
      <c r="A2" s="201"/>
      <c r="B2" s="201"/>
      <c r="C2" s="201"/>
      <c r="D2" s="201"/>
      <c r="E2" s="201"/>
      <c r="F2" s="201"/>
      <c r="G2" s="201"/>
      <c r="H2" s="201"/>
      <c r="I2" s="201"/>
      <c r="J2" s="201"/>
    </row>
    <row r="3" spans="1:10" s="2" customFormat="1" ht="12.75">
      <c r="A3" s="202"/>
      <c r="B3" s="202"/>
      <c r="C3" s="202"/>
      <c r="D3" s="202"/>
      <c r="E3" s="202"/>
      <c r="F3" s="202"/>
      <c r="G3" s="202"/>
      <c r="H3" s="202"/>
      <c r="I3" s="202"/>
      <c r="J3" s="202"/>
    </row>
    <row r="4" spans="1:10" s="12" customFormat="1" ht="30.75" customHeight="1">
      <c r="A4" s="183" t="s">
        <v>169</v>
      </c>
      <c r="B4" s="198" t="s">
        <v>170</v>
      </c>
      <c r="C4" s="183" t="s">
        <v>102</v>
      </c>
      <c r="D4" s="183" t="s">
        <v>103</v>
      </c>
      <c r="E4" s="183" t="s">
        <v>104</v>
      </c>
      <c r="F4" s="183" t="s">
        <v>174</v>
      </c>
      <c r="G4" s="183"/>
      <c r="H4" s="188" t="s">
        <v>175</v>
      </c>
      <c r="I4" s="183" t="s">
        <v>176</v>
      </c>
      <c r="J4" s="183" t="s">
        <v>167</v>
      </c>
    </row>
    <row r="5" spans="1:10" s="12" customFormat="1" ht="32.25" customHeight="1">
      <c r="A5" s="184"/>
      <c r="B5" s="199"/>
      <c r="C5" s="184"/>
      <c r="D5" s="184"/>
      <c r="E5" s="184"/>
      <c r="F5" s="13" t="s">
        <v>106</v>
      </c>
      <c r="G5" s="13" t="s">
        <v>107</v>
      </c>
      <c r="H5" s="189"/>
      <c r="I5" s="184"/>
      <c r="J5" s="184"/>
    </row>
    <row r="6" spans="1:10" s="12" customFormat="1" ht="22.5" customHeight="1">
      <c r="A6" s="185" t="s">
        <v>114</v>
      </c>
      <c r="B6" s="185"/>
      <c r="C6" s="185"/>
      <c r="D6" s="185"/>
      <c r="E6" s="185"/>
      <c r="F6" s="185"/>
      <c r="G6" s="185"/>
      <c r="H6" s="185"/>
      <c r="I6" s="185"/>
      <c r="J6" s="186"/>
    </row>
    <row r="7" spans="1:10" ht="27.75" customHeight="1">
      <c r="A7" s="165" t="s">
        <v>110</v>
      </c>
      <c r="B7" s="166">
        <v>1</v>
      </c>
      <c r="C7" s="15"/>
      <c r="D7" s="24"/>
      <c r="E7" s="22"/>
      <c r="F7" s="123"/>
      <c r="G7" s="123"/>
      <c r="H7" s="124"/>
      <c r="I7" s="125">
        <f>SUM(F7:H7)</f>
        <v>0</v>
      </c>
      <c r="J7" s="60"/>
    </row>
    <row r="8" spans="1:10" ht="35.25" customHeight="1">
      <c r="A8" s="165" t="s">
        <v>111</v>
      </c>
      <c r="B8" s="166">
        <v>1</v>
      </c>
      <c r="C8" s="15"/>
      <c r="D8" s="24"/>
      <c r="E8" s="22"/>
      <c r="F8" s="123">
        <v>500</v>
      </c>
      <c r="G8" s="123"/>
      <c r="H8" s="124"/>
      <c r="I8" s="125">
        <f>SUM(F8:H8)</f>
        <v>500</v>
      </c>
      <c r="J8" s="60"/>
    </row>
    <row r="9" spans="1:10" ht="33">
      <c r="A9" s="165" t="s">
        <v>112</v>
      </c>
      <c r="B9" s="166">
        <v>1</v>
      </c>
      <c r="C9" s="15"/>
      <c r="D9" s="24"/>
      <c r="E9" s="22"/>
      <c r="F9" s="123"/>
      <c r="G9" s="123"/>
      <c r="H9" s="124"/>
      <c r="I9" s="125">
        <f>SUM(F9:H9)</f>
        <v>0</v>
      </c>
      <c r="J9" s="60"/>
    </row>
    <row r="10" spans="1:10" ht="36.75" customHeight="1" thickBot="1">
      <c r="A10" s="59"/>
      <c r="B10" s="74"/>
      <c r="C10" s="16"/>
      <c r="D10" s="25"/>
      <c r="E10" s="23"/>
      <c r="F10" s="126"/>
      <c r="G10" s="126"/>
      <c r="H10" s="127"/>
      <c r="I10" s="125">
        <f>SUM(F10:H10)</f>
        <v>0</v>
      </c>
      <c r="J10" s="60"/>
    </row>
    <row r="11" spans="1:10" s="20" customFormat="1" ht="24" customHeight="1" thickTop="1">
      <c r="A11" s="21" t="s">
        <v>113</v>
      </c>
      <c r="B11" s="75"/>
      <c r="C11" s="18" t="s">
        <v>19</v>
      </c>
      <c r="D11" s="18" t="s">
        <v>19</v>
      </c>
      <c r="E11" s="18" t="s">
        <v>19</v>
      </c>
      <c r="F11" s="128">
        <f>SUM(F7:F10)</f>
        <v>500</v>
      </c>
      <c r="G11" s="128">
        <f>SUM(G7:G10)</f>
        <v>0</v>
      </c>
      <c r="H11" s="128">
        <f>SUM(H7:H10)</f>
        <v>0</v>
      </c>
      <c r="I11" s="128">
        <f>SUM(I7:I10)</f>
        <v>500</v>
      </c>
      <c r="J11" s="19" t="s">
        <v>19</v>
      </c>
    </row>
    <row r="12" spans="1:10" s="12" customFormat="1" ht="22.5" customHeight="1">
      <c r="A12" s="193" t="s">
        <v>115</v>
      </c>
      <c r="B12" s="194"/>
      <c r="C12" s="194"/>
      <c r="D12" s="194"/>
      <c r="E12" s="194"/>
      <c r="F12" s="194"/>
      <c r="G12" s="194"/>
      <c r="H12" s="194"/>
      <c r="I12" s="194"/>
      <c r="J12" s="187"/>
    </row>
    <row r="13" spans="1:10" ht="16.5">
      <c r="A13" s="58"/>
      <c r="B13" s="76"/>
      <c r="C13" s="14"/>
      <c r="D13" s="14"/>
      <c r="E13" s="22"/>
      <c r="F13" s="123"/>
      <c r="G13" s="123"/>
      <c r="H13" s="124"/>
      <c r="I13" s="125">
        <f>SUM(F13:H13)</f>
        <v>0</v>
      </c>
      <c r="J13" s="32"/>
    </row>
    <row r="14" spans="1:10" ht="16.5">
      <c r="A14" s="59"/>
      <c r="B14" s="74"/>
      <c r="C14" s="17"/>
      <c r="D14" s="17"/>
      <c r="E14" s="23"/>
      <c r="F14" s="126"/>
      <c r="G14" s="126"/>
      <c r="H14" s="129"/>
      <c r="I14" s="125">
        <f>SUM(F14:H14)</f>
        <v>0</v>
      </c>
      <c r="J14" s="42"/>
    </row>
    <row r="15" spans="1:10" ht="17.25" thickBot="1">
      <c r="A15" s="59"/>
      <c r="B15" s="74"/>
      <c r="C15" s="17"/>
      <c r="D15" s="17"/>
      <c r="E15" s="23"/>
      <c r="F15" s="126"/>
      <c r="G15" s="126"/>
      <c r="H15" s="127"/>
      <c r="I15" s="130">
        <f>SUM(F15:H15)</f>
        <v>0</v>
      </c>
      <c r="J15" s="43"/>
    </row>
    <row r="16" spans="1:10" s="20" customFormat="1" ht="24" customHeight="1" thickTop="1">
      <c r="A16" s="21" t="s">
        <v>116</v>
      </c>
      <c r="B16" s="75"/>
      <c r="C16" s="18" t="s">
        <v>19</v>
      </c>
      <c r="D16" s="18" t="s">
        <v>19</v>
      </c>
      <c r="E16" s="18" t="s">
        <v>19</v>
      </c>
      <c r="F16" s="128">
        <f>SUM(F13:F15)</f>
        <v>0</v>
      </c>
      <c r="G16" s="128">
        <f>SUM(G13:G15)</f>
        <v>0</v>
      </c>
      <c r="H16" s="128">
        <f>SUM(H13:H15)</f>
        <v>0</v>
      </c>
      <c r="I16" s="128">
        <f>SUM(I13:I15)</f>
        <v>0</v>
      </c>
      <c r="J16" s="19" t="s">
        <v>19</v>
      </c>
    </row>
    <row r="17" spans="1:10" s="12" customFormat="1" ht="16.5">
      <c r="A17" s="195" t="s">
        <v>184</v>
      </c>
      <c r="B17" s="196"/>
      <c r="C17" s="196"/>
      <c r="D17" s="196"/>
      <c r="E17" s="196"/>
      <c r="F17" s="196"/>
      <c r="G17" s="196"/>
      <c r="H17" s="196"/>
      <c r="I17" s="196"/>
      <c r="J17" s="197"/>
    </row>
    <row r="18" spans="1:10" ht="16.5">
      <c r="A18" s="161" t="s">
        <v>124</v>
      </c>
      <c r="B18" s="163">
        <v>3</v>
      </c>
      <c r="C18" s="26"/>
      <c r="D18" s="87"/>
      <c r="E18" s="68"/>
      <c r="F18" s="131">
        <v>250</v>
      </c>
      <c r="G18" s="131"/>
      <c r="H18" s="124"/>
      <c r="I18" s="123">
        <f>SUM(F18:H18)</f>
        <v>250</v>
      </c>
      <c r="J18" s="32"/>
    </row>
    <row r="19" spans="1:10" ht="16.5">
      <c r="A19" s="161" t="s">
        <v>124</v>
      </c>
      <c r="B19" s="164">
        <v>4</v>
      </c>
      <c r="C19" s="33"/>
      <c r="D19" s="34"/>
      <c r="E19" s="69"/>
      <c r="F19" s="132"/>
      <c r="G19" s="132"/>
      <c r="H19" s="133"/>
      <c r="I19" s="125">
        <f>SUM(F19:H19)</f>
        <v>0</v>
      </c>
      <c r="J19" s="42"/>
    </row>
    <row r="20" spans="1:10" ht="17.25" thickBot="1">
      <c r="A20" s="162" t="s">
        <v>168</v>
      </c>
      <c r="B20" s="164">
        <v>1</v>
      </c>
      <c r="C20" s="33"/>
      <c r="D20" s="34"/>
      <c r="E20" s="69"/>
      <c r="F20" s="132">
        <v>300</v>
      </c>
      <c r="G20" s="132"/>
      <c r="H20" s="134"/>
      <c r="I20" s="130">
        <f>SUM(F20:H20)</f>
        <v>300</v>
      </c>
      <c r="J20" s="43"/>
    </row>
    <row r="21" spans="1:10" s="20" customFormat="1" ht="24" customHeight="1" thickTop="1">
      <c r="A21" s="21" t="s">
        <v>117</v>
      </c>
      <c r="B21" s="75"/>
      <c r="C21" s="18" t="s">
        <v>19</v>
      </c>
      <c r="D21" s="18" t="s">
        <v>19</v>
      </c>
      <c r="E21" s="18" t="s">
        <v>19</v>
      </c>
      <c r="F21" s="128">
        <f>SUM(F18:F20)</f>
        <v>550</v>
      </c>
      <c r="G21" s="128">
        <f>SUM(G18:G20)</f>
        <v>0</v>
      </c>
      <c r="H21" s="128">
        <f>SUM(H18:H20)</f>
        <v>0</v>
      </c>
      <c r="I21" s="128">
        <f>SUM(I18:I20)</f>
        <v>550</v>
      </c>
      <c r="J21" s="19" t="s">
        <v>19</v>
      </c>
    </row>
    <row r="22" spans="1:10" s="12" customFormat="1" ht="22.5" customHeight="1">
      <c r="A22" s="191" t="s">
        <v>185</v>
      </c>
      <c r="B22" s="192"/>
      <c r="C22" s="192"/>
      <c r="D22" s="192"/>
      <c r="E22" s="192"/>
      <c r="F22" s="192"/>
      <c r="G22" s="192"/>
      <c r="H22" s="192"/>
      <c r="I22" s="192"/>
      <c r="J22" s="190"/>
    </row>
    <row r="23" spans="1:10" ht="16.5">
      <c r="A23" s="161" t="s">
        <v>118</v>
      </c>
      <c r="B23" s="163">
        <v>4</v>
      </c>
      <c r="C23" s="28"/>
      <c r="D23" s="88"/>
      <c r="E23" s="71"/>
      <c r="F23" s="135">
        <v>1000</v>
      </c>
      <c r="G23" s="135"/>
      <c r="H23" s="136"/>
      <c r="I23" s="125">
        <f>SUM(F23:H23)</f>
        <v>1000</v>
      </c>
      <c r="J23" s="32"/>
    </row>
    <row r="24" spans="1:10" ht="16.5">
      <c r="A24" s="67"/>
      <c r="B24" s="174"/>
      <c r="C24" s="36"/>
      <c r="D24" s="37"/>
      <c r="E24" s="72"/>
      <c r="F24" s="137"/>
      <c r="G24" s="137"/>
      <c r="H24" s="138"/>
      <c r="I24" s="125">
        <f>SUM(F24:H24)</f>
        <v>0</v>
      </c>
      <c r="J24" s="42"/>
    </row>
    <row r="25" spans="1:10" ht="25.5" customHeight="1">
      <c r="A25" s="67"/>
      <c r="B25" s="174"/>
      <c r="C25" s="36"/>
      <c r="D25" s="37"/>
      <c r="E25" s="72"/>
      <c r="F25" s="137"/>
      <c r="G25" s="137"/>
      <c r="H25" s="138"/>
      <c r="I25" s="125">
        <f>SUM(F25:H25)</f>
        <v>0</v>
      </c>
      <c r="J25" s="42"/>
    </row>
    <row r="26" spans="1:10" ht="17.25" thickBot="1">
      <c r="A26" s="35"/>
      <c r="B26" s="79"/>
      <c r="C26" s="36"/>
      <c r="D26" s="37"/>
      <c r="E26" s="72"/>
      <c r="F26" s="137"/>
      <c r="G26" s="137"/>
      <c r="H26" s="139"/>
      <c r="I26" s="130">
        <f>SUM(F26:H26)</f>
        <v>0</v>
      </c>
      <c r="J26" s="43"/>
    </row>
    <row r="27" spans="1:10" s="20" customFormat="1" ht="24" customHeight="1" thickTop="1">
      <c r="A27" s="21" t="s">
        <v>121</v>
      </c>
      <c r="B27" s="75"/>
      <c r="C27" s="18" t="s">
        <v>19</v>
      </c>
      <c r="D27" s="18" t="s">
        <v>19</v>
      </c>
      <c r="E27" s="18" t="s">
        <v>19</v>
      </c>
      <c r="F27" s="128">
        <f>SUM(F23:F26)</f>
        <v>1000</v>
      </c>
      <c r="G27" s="128">
        <f>SUM(G23:G26)</f>
        <v>0</v>
      </c>
      <c r="H27" s="128">
        <f>SUM(H23:H26)</f>
        <v>0</v>
      </c>
      <c r="I27" s="128">
        <f>SUM(I23:I26)</f>
        <v>1000</v>
      </c>
      <c r="J27" s="19" t="s">
        <v>19</v>
      </c>
    </row>
    <row r="28" spans="1:10" s="12" customFormat="1" ht="22.5" customHeight="1">
      <c r="A28" s="180" t="s">
        <v>186</v>
      </c>
      <c r="B28" s="181"/>
      <c r="C28" s="181"/>
      <c r="D28" s="181"/>
      <c r="E28" s="181"/>
      <c r="F28" s="181"/>
      <c r="G28" s="181"/>
      <c r="H28" s="181"/>
      <c r="I28" s="181"/>
      <c r="J28" s="190"/>
    </row>
    <row r="29" spans="1:10" ht="12.75">
      <c r="A29" s="67"/>
      <c r="B29" s="174"/>
      <c r="C29" s="14"/>
      <c r="D29" s="14"/>
      <c r="E29" s="22"/>
      <c r="F29" s="123"/>
      <c r="G29" s="123"/>
      <c r="H29" s="124"/>
      <c r="I29" s="125">
        <f>SUM(F29:H29)</f>
        <v>0</v>
      </c>
      <c r="J29" s="32"/>
    </row>
    <row r="30" spans="1:10" ht="16.5">
      <c r="A30" s="27"/>
      <c r="B30" s="80"/>
      <c r="C30" s="14"/>
      <c r="D30" s="14"/>
      <c r="E30" s="22"/>
      <c r="F30" s="123"/>
      <c r="G30" s="123"/>
      <c r="H30" s="124"/>
      <c r="I30" s="125">
        <f>SUM(F30:H30)</f>
        <v>0</v>
      </c>
      <c r="J30" s="42"/>
    </row>
    <row r="31" spans="1:10" ht="17.25" thickBot="1">
      <c r="A31" s="27"/>
      <c r="B31" s="80"/>
      <c r="C31" s="14"/>
      <c r="D31" s="14"/>
      <c r="E31" s="22"/>
      <c r="F31" s="123"/>
      <c r="G31" s="123"/>
      <c r="H31" s="127"/>
      <c r="I31" s="130">
        <f>SUM(F31:H31)</f>
        <v>0</v>
      </c>
      <c r="J31" s="43"/>
    </row>
    <row r="32" spans="1:10" s="20" customFormat="1" ht="24" customHeight="1" thickTop="1">
      <c r="A32" s="21" t="s">
        <v>120</v>
      </c>
      <c r="B32" s="75"/>
      <c r="C32" s="18" t="s">
        <v>19</v>
      </c>
      <c r="D32" s="18" t="s">
        <v>19</v>
      </c>
      <c r="E32" s="18" t="s">
        <v>19</v>
      </c>
      <c r="F32" s="128">
        <f>SUM(F29:F31)</f>
        <v>0</v>
      </c>
      <c r="G32" s="128">
        <f>SUM(G29:G31)</f>
        <v>0</v>
      </c>
      <c r="H32" s="128">
        <f>SUM(H29:H31)</f>
        <v>0</v>
      </c>
      <c r="I32" s="128">
        <f>SUM(I29:I31)</f>
        <v>0</v>
      </c>
      <c r="J32" s="19" t="s">
        <v>19</v>
      </c>
    </row>
    <row r="33" spans="1:10" s="12" customFormat="1" ht="22.5" customHeight="1">
      <c r="A33" s="180" t="s">
        <v>187</v>
      </c>
      <c r="B33" s="181"/>
      <c r="C33" s="181"/>
      <c r="D33" s="181"/>
      <c r="E33" s="181"/>
      <c r="F33" s="181"/>
      <c r="G33" s="181"/>
      <c r="H33" s="181"/>
      <c r="I33" s="181"/>
      <c r="J33" s="187"/>
    </row>
    <row r="34" spans="1:10" ht="16.5">
      <c r="A34" s="30"/>
      <c r="B34" s="81"/>
      <c r="C34" s="31"/>
      <c r="D34" s="31"/>
      <c r="E34" s="70"/>
      <c r="F34" s="140"/>
      <c r="G34" s="140"/>
      <c r="H34" s="124"/>
      <c r="I34" s="125">
        <f>SUM(F34:H34)</f>
        <v>0</v>
      </c>
      <c r="J34" s="32"/>
    </row>
    <row r="35" spans="1:10" ht="16.5">
      <c r="A35" s="30"/>
      <c r="B35" s="81"/>
      <c r="C35" s="31"/>
      <c r="D35" s="31"/>
      <c r="E35" s="70"/>
      <c r="F35" s="140"/>
      <c r="G35" s="140"/>
      <c r="H35" s="124"/>
      <c r="I35" s="125">
        <f>SUM(F35:H35)</f>
        <v>0</v>
      </c>
      <c r="J35" s="42"/>
    </row>
    <row r="36" spans="1:10" ht="17.25" thickBot="1">
      <c r="A36" s="30"/>
      <c r="B36" s="81"/>
      <c r="C36" s="31"/>
      <c r="D36" s="31"/>
      <c r="E36" s="70"/>
      <c r="F36" s="140"/>
      <c r="G36" s="140"/>
      <c r="H36" s="127"/>
      <c r="I36" s="130">
        <f>SUM(F36:H36)</f>
        <v>0</v>
      </c>
      <c r="J36" s="43"/>
    </row>
    <row r="37" spans="1:10" s="20" customFormat="1" ht="24" customHeight="1" thickTop="1">
      <c r="A37" s="21" t="s">
        <v>119</v>
      </c>
      <c r="B37" s="75"/>
      <c r="C37" s="18" t="s">
        <v>19</v>
      </c>
      <c r="D37" s="18" t="s">
        <v>19</v>
      </c>
      <c r="E37" s="18" t="s">
        <v>19</v>
      </c>
      <c r="F37" s="128">
        <f>SUM(F33:F36)</f>
        <v>0</v>
      </c>
      <c r="G37" s="128">
        <f>SUM(G33:G36)</f>
        <v>0</v>
      </c>
      <c r="H37" s="128">
        <f>SUM(H33:H36)</f>
        <v>0</v>
      </c>
      <c r="I37" s="128">
        <f>SUM(I33:I36)</f>
        <v>0</v>
      </c>
      <c r="J37" s="19" t="s">
        <v>19</v>
      </c>
    </row>
    <row r="38" spans="1:10" s="12" customFormat="1" ht="22.5" customHeight="1">
      <c r="A38" s="180" t="s">
        <v>188</v>
      </c>
      <c r="B38" s="181"/>
      <c r="C38" s="181"/>
      <c r="D38" s="181"/>
      <c r="E38" s="181"/>
      <c r="F38" s="181"/>
      <c r="G38" s="181"/>
      <c r="H38" s="181"/>
      <c r="I38" s="181"/>
      <c r="J38" s="182"/>
    </row>
    <row r="39" spans="1:10" ht="16.5">
      <c r="A39" s="30"/>
      <c r="B39" s="81"/>
      <c r="C39" s="31"/>
      <c r="D39" s="31"/>
      <c r="E39" s="70"/>
      <c r="F39" s="124"/>
      <c r="G39" s="124"/>
      <c r="H39" s="131"/>
      <c r="I39" s="125">
        <f>SUM(F39:H39)</f>
        <v>0</v>
      </c>
      <c r="J39" s="32"/>
    </row>
    <row r="40" spans="1:10" ht="16.5">
      <c r="A40" s="30"/>
      <c r="B40" s="81"/>
      <c r="C40" s="31"/>
      <c r="D40" s="31"/>
      <c r="E40" s="70"/>
      <c r="F40" s="124"/>
      <c r="G40" s="124"/>
      <c r="H40" s="131"/>
      <c r="I40" s="125">
        <f>SUM(F40:H40)</f>
        <v>0</v>
      </c>
      <c r="J40" s="42"/>
    </row>
    <row r="41" spans="1:10" ht="17.25" thickBot="1">
      <c r="A41" s="30"/>
      <c r="B41" s="81"/>
      <c r="C41" s="31"/>
      <c r="D41" s="31"/>
      <c r="E41" s="70"/>
      <c r="F41" s="127"/>
      <c r="G41" s="127"/>
      <c r="H41" s="131"/>
      <c r="I41" s="130">
        <f>SUM(F41:H41)</f>
        <v>0</v>
      </c>
      <c r="J41" s="43"/>
    </row>
    <row r="42" spans="1:10" s="20" customFormat="1" ht="24" customHeight="1" thickTop="1">
      <c r="A42" s="21" t="s">
        <v>122</v>
      </c>
      <c r="B42" s="75"/>
      <c r="C42" s="18" t="s">
        <v>19</v>
      </c>
      <c r="D42" s="18" t="s">
        <v>19</v>
      </c>
      <c r="E42" s="18" t="s">
        <v>19</v>
      </c>
      <c r="F42" s="128">
        <f>SUM(F39:F41)</f>
        <v>0</v>
      </c>
      <c r="G42" s="128">
        <f>SUM(G39:G41)</f>
        <v>0</v>
      </c>
      <c r="H42" s="128">
        <f>SUM(H39:H41)</f>
        <v>0</v>
      </c>
      <c r="I42" s="128">
        <f>SUM(I39:I41)</f>
        <v>0</v>
      </c>
      <c r="J42" s="19" t="s">
        <v>19</v>
      </c>
    </row>
    <row r="43" spans="1:10" s="12" customFormat="1" ht="22.5" customHeight="1">
      <c r="A43" s="180" t="s">
        <v>189</v>
      </c>
      <c r="B43" s="181"/>
      <c r="C43" s="181"/>
      <c r="D43" s="181"/>
      <c r="E43" s="181"/>
      <c r="F43" s="181"/>
      <c r="G43" s="181"/>
      <c r="H43" s="181"/>
      <c r="I43" s="181"/>
      <c r="J43" s="182"/>
    </row>
    <row r="44" spans="1:10" ht="16.5">
      <c r="A44" s="30"/>
      <c r="B44" s="81"/>
      <c r="C44" s="31"/>
      <c r="D44" s="31"/>
      <c r="E44" s="70"/>
      <c r="F44" s="140"/>
      <c r="G44" s="140"/>
      <c r="H44" s="124"/>
      <c r="I44" s="125">
        <f>SUM(F44:H44)</f>
        <v>0</v>
      </c>
      <c r="J44" s="32"/>
    </row>
    <row r="45" spans="1:10" ht="16.5">
      <c r="A45" s="30"/>
      <c r="B45" s="81"/>
      <c r="C45" s="31"/>
      <c r="D45" s="31"/>
      <c r="E45" s="70"/>
      <c r="F45" s="140"/>
      <c r="G45" s="140"/>
      <c r="H45" s="124"/>
      <c r="I45" s="125">
        <f>SUM(F45:H45)</f>
        <v>0</v>
      </c>
      <c r="J45" s="42"/>
    </row>
    <row r="46" spans="1:10" ht="17.25" thickBot="1">
      <c r="A46" s="30"/>
      <c r="B46" s="81"/>
      <c r="C46" s="31"/>
      <c r="D46" s="31"/>
      <c r="E46" s="70"/>
      <c r="F46" s="140"/>
      <c r="G46" s="140"/>
      <c r="H46" s="127"/>
      <c r="I46" s="130">
        <f>SUM(F46:H46)</f>
        <v>0</v>
      </c>
      <c r="J46" s="43"/>
    </row>
    <row r="47" spans="1:10" s="20" customFormat="1" ht="24" customHeight="1" thickBot="1" thickTop="1">
      <c r="A47" s="21" t="s">
        <v>123</v>
      </c>
      <c r="B47" s="75"/>
      <c r="C47" s="18" t="s">
        <v>19</v>
      </c>
      <c r="D47" s="18" t="s">
        <v>19</v>
      </c>
      <c r="E47" s="18" t="s">
        <v>19</v>
      </c>
      <c r="F47" s="128">
        <f>SUM(F44:F46)</f>
        <v>0</v>
      </c>
      <c r="G47" s="128">
        <f>SUM(G44:G46)</f>
        <v>0</v>
      </c>
      <c r="H47" s="128">
        <f>SUM(H44:H46)</f>
        <v>0</v>
      </c>
      <c r="I47" s="128">
        <f>SUM(I44:I46)</f>
        <v>0</v>
      </c>
      <c r="J47" s="19" t="s">
        <v>19</v>
      </c>
    </row>
    <row r="48" spans="1:10" s="41" customFormat="1" ht="30.75" customHeight="1" thickTop="1">
      <c r="A48" s="38" t="s">
        <v>190</v>
      </c>
      <c r="B48" s="82"/>
      <c r="C48" s="39" t="s">
        <v>19</v>
      </c>
      <c r="D48" s="39" t="s">
        <v>19</v>
      </c>
      <c r="E48" s="39" t="s">
        <v>19</v>
      </c>
      <c r="F48" s="141">
        <f>F11+F16+F21+F27+F32+F37+F42+F47</f>
        <v>2050</v>
      </c>
      <c r="G48" s="141">
        <f>G11+G16+G21+G27+G32+G37+G42+G47</f>
        <v>0</v>
      </c>
      <c r="H48" s="141">
        <f>H11+H16+H21+H27+H32+H37+H42+H47</f>
        <v>0</v>
      </c>
      <c r="I48" s="141">
        <f>I11+I16+I21+I27+I32+I37+I42+I47</f>
        <v>2050</v>
      </c>
      <c r="J48" s="40" t="s">
        <v>19</v>
      </c>
    </row>
    <row r="50" spans="1:7" ht="33.75" customHeight="1">
      <c r="A50" s="122" t="s">
        <v>4</v>
      </c>
      <c r="B50"/>
      <c r="C50" s="83"/>
      <c r="G50" s="1"/>
    </row>
    <row r="51" spans="1:7" ht="39.75" customHeight="1">
      <c r="A51" s="122"/>
      <c r="B51"/>
      <c r="C51" s="83"/>
      <c r="G51" s="1"/>
    </row>
    <row r="52" ht="12.75">
      <c r="A52" s="64" t="s">
        <v>125</v>
      </c>
    </row>
    <row r="53" ht="12.75">
      <c r="A53" s="85" t="s">
        <v>126</v>
      </c>
    </row>
    <row r="54" spans="1:17" ht="12.75">
      <c r="A54" s="65" t="s">
        <v>127</v>
      </c>
      <c r="B54" s="175">
        <v>1</v>
      </c>
      <c r="C54" s="176">
        <v>2</v>
      </c>
      <c r="D54" s="176">
        <v>3</v>
      </c>
      <c r="E54" s="176">
        <v>4</v>
      </c>
      <c r="F54" s="176">
        <v>5</v>
      </c>
      <c r="G54" s="176">
        <v>6</v>
      </c>
      <c r="H54" s="176">
        <v>7</v>
      </c>
      <c r="I54" s="176">
        <v>8</v>
      </c>
      <c r="J54" s="176">
        <v>9</v>
      </c>
      <c r="K54" s="176">
        <v>10</v>
      </c>
      <c r="L54" s="176">
        <v>11</v>
      </c>
      <c r="M54" s="176">
        <v>12</v>
      </c>
      <c r="N54" s="176">
        <v>13</v>
      </c>
      <c r="O54" s="176">
        <v>14</v>
      </c>
      <c r="P54" s="176">
        <v>15</v>
      </c>
      <c r="Q54" s="66" t="s">
        <v>128</v>
      </c>
    </row>
    <row r="55" spans="1:18" ht="12.75">
      <c r="A55" s="67" t="s">
        <v>129</v>
      </c>
      <c r="B55" s="147">
        <f aca="true" t="shared" si="0" ref="B55:P55">SUMIF($B$7:$B$10,B$54,$I$7:$I$10)</f>
        <v>500</v>
      </c>
      <c r="C55" s="147">
        <f t="shared" si="0"/>
        <v>0</v>
      </c>
      <c r="D55" s="147">
        <f t="shared" si="0"/>
        <v>0</v>
      </c>
      <c r="E55" s="147">
        <f t="shared" si="0"/>
        <v>0</v>
      </c>
      <c r="F55" s="147">
        <f t="shared" si="0"/>
        <v>0</v>
      </c>
      <c r="G55" s="147">
        <f t="shared" si="0"/>
        <v>0</v>
      </c>
      <c r="H55" s="147">
        <f t="shared" si="0"/>
        <v>0</v>
      </c>
      <c r="I55" s="147">
        <f t="shared" si="0"/>
        <v>0</v>
      </c>
      <c r="J55" s="147">
        <f t="shared" si="0"/>
        <v>0</v>
      </c>
      <c r="K55" s="147">
        <f t="shared" si="0"/>
        <v>0</v>
      </c>
      <c r="L55" s="147">
        <f t="shared" si="0"/>
        <v>0</v>
      </c>
      <c r="M55" s="147">
        <f t="shared" si="0"/>
        <v>0</v>
      </c>
      <c r="N55" s="147">
        <f t="shared" si="0"/>
        <v>0</v>
      </c>
      <c r="O55" s="147">
        <f t="shared" si="0"/>
        <v>0</v>
      </c>
      <c r="P55" s="147">
        <f t="shared" si="0"/>
        <v>0</v>
      </c>
      <c r="Q55" s="147">
        <f>SUM(B55:P55)</f>
        <v>500</v>
      </c>
      <c r="R55" s="149"/>
    </row>
    <row r="56" spans="1:18" ht="12.75">
      <c r="A56" s="67" t="s">
        <v>130</v>
      </c>
      <c r="B56" s="147">
        <f aca="true" t="shared" si="1" ref="B56:P56">SUMIF($B$13:$B$15,B$54,$I$13:$I$15)</f>
        <v>0</v>
      </c>
      <c r="C56" s="147">
        <f t="shared" si="1"/>
        <v>0</v>
      </c>
      <c r="D56" s="147">
        <f t="shared" si="1"/>
        <v>0</v>
      </c>
      <c r="E56" s="147">
        <f t="shared" si="1"/>
        <v>0</v>
      </c>
      <c r="F56" s="147">
        <f t="shared" si="1"/>
        <v>0</v>
      </c>
      <c r="G56" s="147">
        <f t="shared" si="1"/>
        <v>0</v>
      </c>
      <c r="H56" s="147">
        <f t="shared" si="1"/>
        <v>0</v>
      </c>
      <c r="I56" s="147">
        <f t="shared" si="1"/>
        <v>0</v>
      </c>
      <c r="J56" s="147">
        <f t="shared" si="1"/>
        <v>0</v>
      </c>
      <c r="K56" s="147">
        <f t="shared" si="1"/>
        <v>0</v>
      </c>
      <c r="L56" s="147">
        <f t="shared" si="1"/>
        <v>0</v>
      </c>
      <c r="M56" s="147">
        <f t="shared" si="1"/>
        <v>0</v>
      </c>
      <c r="N56" s="147">
        <f t="shared" si="1"/>
        <v>0</v>
      </c>
      <c r="O56" s="147">
        <f t="shared" si="1"/>
        <v>0</v>
      </c>
      <c r="P56" s="147">
        <f t="shared" si="1"/>
        <v>0</v>
      </c>
      <c r="Q56" s="147">
        <f aca="true" t="shared" si="2" ref="Q56:Q62">SUM(B56:P56)</f>
        <v>0</v>
      </c>
      <c r="R56" s="149"/>
    </row>
    <row r="57" spans="1:18" ht="12.75">
      <c r="A57" s="67" t="s">
        <v>191</v>
      </c>
      <c r="B57" s="147">
        <f>SUMIF($B$18:$B$20,B$54,$I$18:$I$20)</f>
        <v>300</v>
      </c>
      <c r="C57" s="147">
        <f aca="true" t="shared" si="3" ref="C57:P57">SUMIF($B$18:$B$20,C$54,$I$18:$I$20)</f>
        <v>0</v>
      </c>
      <c r="D57" s="147">
        <f t="shared" si="3"/>
        <v>250</v>
      </c>
      <c r="E57" s="147">
        <f t="shared" si="3"/>
        <v>0</v>
      </c>
      <c r="F57" s="147">
        <f t="shared" si="3"/>
        <v>0</v>
      </c>
      <c r="G57" s="147">
        <f t="shared" si="3"/>
        <v>0</v>
      </c>
      <c r="H57" s="147">
        <f t="shared" si="3"/>
        <v>0</v>
      </c>
      <c r="I57" s="147">
        <f t="shared" si="3"/>
        <v>0</v>
      </c>
      <c r="J57" s="147">
        <f t="shared" si="3"/>
        <v>0</v>
      </c>
      <c r="K57" s="147">
        <f t="shared" si="3"/>
        <v>0</v>
      </c>
      <c r="L57" s="147">
        <f t="shared" si="3"/>
        <v>0</v>
      </c>
      <c r="M57" s="147">
        <f t="shared" si="3"/>
        <v>0</v>
      </c>
      <c r="N57" s="147">
        <f t="shared" si="3"/>
        <v>0</v>
      </c>
      <c r="O57" s="147">
        <f t="shared" si="3"/>
        <v>0</v>
      </c>
      <c r="P57" s="147">
        <f t="shared" si="3"/>
        <v>0</v>
      </c>
      <c r="Q57" s="147">
        <f t="shared" si="2"/>
        <v>550</v>
      </c>
      <c r="R57" s="149"/>
    </row>
    <row r="58" spans="1:18" ht="12.75">
      <c r="A58" s="67" t="s">
        <v>192</v>
      </c>
      <c r="B58" s="147">
        <f>SUMIF($B$23:$B$26,B$54,$I$23:$I$26)</f>
        <v>0</v>
      </c>
      <c r="C58" s="147">
        <f aca="true" t="shared" si="4" ref="C58:P58">SUMIF($B$23:$B$26,C$54,$I$23:$I$26)</f>
        <v>0</v>
      </c>
      <c r="D58" s="147">
        <f t="shared" si="4"/>
        <v>0</v>
      </c>
      <c r="E58" s="147">
        <f t="shared" si="4"/>
        <v>1000</v>
      </c>
      <c r="F58" s="147">
        <f t="shared" si="4"/>
        <v>0</v>
      </c>
      <c r="G58" s="147">
        <f t="shared" si="4"/>
        <v>0</v>
      </c>
      <c r="H58" s="147">
        <f t="shared" si="4"/>
        <v>0</v>
      </c>
      <c r="I58" s="147">
        <f t="shared" si="4"/>
        <v>0</v>
      </c>
      <c r="J58" s="147">
        <f t="shared" si="4"/>
        <v>0</v>
      </c>
      <c r="K58" s="147">
        <f t="shared" si="4"/>
        <v>0</v>
      </c>
      <c r="L58" s="147">
        <f t="shared" si="4"/>
        <v>0</v>
      </c>
      <c r="M58" s="147">
        <f t="shared" si="4"/>
        <v>0</v>
      </c>
      <c r="N58" s="147">
        <f t="shared" si="4"/>
        <v>0</v>
      </c>
      <c r="O58" s="147">
        <f t="shared" si="4"/>
        <v>0</v>
      </c>
      <c r="P58" s="147">
        <f t="shared" si="4"/>
        <v>0</v>
      </c>
      <c r="Q58" s="147">
        <f t="shared" si="2"/>
        <v>1000</v>
      </c>
      <c r="R58" s="149"/>
    </row>
    <row r="59" spans="1:18" ht="12.75">
      <c r="A59" s="67" t="s">
        <v>193</v>
      </c>
      <c r="B59" s="147">
        <f>SUMIF($B$29:$B$31,B$54,$I$29:$I$31)</f>
        <v>0</v>
      </c>
      <c r="C59" s="147">
        <f aca="true" t="shared" si="5" ref="C59:P59">SUMIF($B$23:$B$31,C$54,$I$29:$I$31)</f>
        <v>0</v>
      </c>
      <c r="D59" s="147">
        <f t="shared" si="5"/>
        <v>0</v>
      </c>
      <c r="E59" s="147">
        <f t="shared" si="5"/>
        <v>0</v>
      </c>
      <c r="F59" s="147">
        <f t="shared" si="5"/>
        <v>0</v>
      </c>
      <c r="G59" s="147">
        <f t="shared" si="5"/>
        <v>0</v>
      </c>
      <c r="H59" s="147">
        <f t="shared" si="5"/>
        <v>0</v>
      </c>
      <c r="I59" s="147">
        <f t="shared" si="5"/>
        <v>0</v>
      </c>
      <c r="J59" s="147">
        <f t="shared" si="5"/>
        <v>0</v>
      </c>
      <c r="K59" s="147">
        <f t="shared" si="5"/>
        <v>0</v>
      </c>
      <c r="L59" s="147">
        <f t="shared" si="5"/>
        <v>0</v>
      </c>
      <c r="M59" s="147">
        <f t="shared" si="5"/>
        <v>0</v>
      </c>
      <c r="N59" s="147">
        <f t="shared" si="5"/>
        <v>0</v>
      </c>
      <c r="O59" s="147">
        <f t="shared" si="5"/>
        <v>0</v>
      </c>
      <c r="P59" s="147">
        <f t="shared" si="5"/>
        <v>0</v>
      </c>
      <c r="Q59" s="147">
        <f t="shared" si="2"/>
        <v>0</v>
      </c>
      <c r="R59" s="149"/>
    </row>
    <row r="60" spans="1:18" ht="12.75">
      <c r="A60" s="67" t="s">
        <v>194</v>
      </c>
      <c r="B60" s="147">
        <f aca="true" t="shared" si="6" ref="B60:P60">SUMIF($B$34:$B$36,B$54,$I$34:$I$36)</f>
        <v>0</v>
      </c>
      <c r="C60" s="147">
        <f t="shared" si="6"/>
        <v>0</v>
      </c>
      <c r="D60" s="147">
        <f t="shared" si="6"/>
        <v>0</v>
      </c>
      <c r="E60" s="147">
        <f t="shared" si="6"/>
        <v>0</v>
      </c>
      <c r="F60" s="147">
        <f t="shared" si="6"/>
        <v>0</v>
      </c>
      <c r="G60" s="147">
        <f t="shared" si="6"/>
        <v>0</v>
      </c>
      <c r="H60" s="147">
        <f t="shared" si="6"/>
        <v>0</v>
      </c>
      <c r="I60" s="147">
        <f t="shared" si="6"/>
        <v>0</v>
      </c>
      <c r="J60" s="147">
        <f t="shared" si="6"/>
        <v>0</v>
      </c>
      <c r="K60" s="147">
        <f t="shared" si="6"/>
        <v>0</v>
      </c>
      <c r="L60" s="147">
        <f t="shared" si="6"/>
        <v>0</v>
      </c>
      <c r="M60" s="147">
        <f t="shared" si="6"/>
        <v>0</v>
      </c>
      <c r="N60" s="147">
        <f t="shared" si="6"/>
        <v>0</v>
      </c>
      <c r="O60" s="147">
        <f t="shared" si="6"/>
        <v>0</v>
      </c>
      <c r="P60" s="147">
        <f t="shared" si="6"/>
        <v>0</v>
      </c>
      <c r="Q60" s="147">
        <f t="shared" si="2"/>
        <v>0</v>
      </c>
      <c r="R60" s="149"/>
    </row>
    <row r="61" spans="1:18" ht="12.75">
      <c r="A61" s="177" t="s">
        <v>196</v>
      </c>
      <c r="B61" s="147">
        <f aca="true" t="shared" si="7" ref="B61:P61">SUMIF($B$39:$B$41,B$54,$I$39:$I$41)</f>
        <v>0</v>
      </c>
      <c r="C61" s="147">
        <f t="shared" si="7"/>
        <v>0</v>
      </c>
      <c r="D61" s="147">
        <f t="shared" si="7"/>
        <v>0</v>
      </c>
      <c r="E61" s="147">
        <f t="shared" si="7"/>
        <v>0</v>
      </c>
      <c r="F61" s="147">
        <f t="shared" si="7"/>
        <v>0</v>
      </c>
      <c r="G61" s="147">
        <f t="shared" si="7"/>
        <v>0</v>
      </c>
      <c r="H61" s="147">
        <f t="shared" si="7"/>
        <v>0</v>
      </c>
      <c r="I61" s="147">
        <f t="shared" si="7"/>
        <v>0</v>
      </c>
      <c r="J61" s="147">
        <f t="shared" si="7"/>
        <v>0</v>
      </c>
      <c r="K61" s="147">
        <f t="shared" si="7"/>
        <v>0</v>
      </c>
      <c r="L61" s="147">
        <f t="shared" si="7"/>
        <v>0</v>
      </c>
      <c r="M61" s="147">
        <f t="shared" si="7"/>
        <v>0</v>
      </c>
      <c r="N61" s="147">
        <f t="shared" si="7"/>
        <v>0</v>
      </c>
      <c r="O61" s="147">
        <f t="shared" si="7"/>
        <v>0</v>
      </c>
      <c r="P61" s="147">
        <f t="shared" si="7"/>
        <v>0</v>
      </c>
      <c r="Q61" s="147">
        <f t="shared" si="2"/>
        <v>0</v>
      </c>
      <c r="R61" s="149"/>
    </row>
    <row r="62" spans="1:18" ht="12.75">
      <c r="A62" s="67" t="s">
        <v>195</v>
      </c>
      <c r="B62" s="147">
        <f aca="true" t="shared" si="8" ref="B62:P62">SUMIF($B$44:$B$46,B$54,$I$44:$I$46)</f>
        <v>0</v>
      </c>
      <c r="C62" s="147">
        <f t="shared" si="8"/>
        <v>0</v>
      </c>
      <c r="D62" s="147">
        <f t="shared" si="8"/>
        <v>0</v>
      </c>
      <c r="E62" s="147">
        <f t="shared" si="8"/>
        <v>0</v>
      </c>
      <c r="F62" s="147">
        <f t="shared" si="8"/>
        <v>0</v>
      </c>
      <c r="G62" s="147">
        <f t="shared" si="8"/>
        <v>0</v>
      </c>
      <c r="H62" s="147">
        <f t="shared" si="8"/>
        <v>0</v>
      </c>
      <c r="I62" s="147">
        <f t="shared" si="8"/>
        <v>0</v>
      </c>
      <c r="J62" s="147">
        <f t="shared" si="8"/>
        <v>0</v>
      </c>
      <c r="K62" s="147">
        <f t="shared" si="8"/>
        <v>0</v>
      </c>
      <c r="L62" s="147">
        <f t="shared" si="8"/>
        <v>0</v>
      </c>
      <c r="M62" s="147">
        <f t="shared" si="8"/>
        <v>0</v>
      </c>
      <c r="N62" s="147">
        <f t="shared" si="8"/>
        <v>0</v>
      </c>
      <c r="O62" s="147">
        <f t="shared" si="8"/>
        <v>0</v>
      </c>
      <c r="P62" s="147">
        <f t="shared" si="8"/>
        <v>0</v>
      </c>
      <c r="Q62" s="147">
        <f t="shared" si="2"/>
        <v>0</v>
      </c>
      <c r="R62" s="149"/>
    </row>
    <row r="63" spans="1:18" s="64" customFormat="1" ht="12.75">
      <c r="A63" s="65" t="s">
        <v>128</v>
      </c>
      <c r="B63" s="148">
        <f aca="true" t="shared" si="9" ref="B63:Q63">SUM(B55:B62)</f>
        <v>800</v>
      </c>
      <c r="C63" s="148">
        <f t="shared" si="9"/>
        <v>0</v>
      </c>
      <c r="D63" s="148">
        <f t="shared" si="9"/>
        <v>250</v>
      </c>
      <c r="E63" s="148">
        <f t="shared" si="9"/>
        <v>1000</v>
      </c>
      <c r="F63" s="148">
        <f t="shared" si="9"/>
        <v>0</v>
      </c>
      <c r="G63" s="148">
        <f t="shared" si="9"/>
        <v>0</v>
      </c>
      <c r="H63" s="148">
        <f t="shared" si="9"/>
        <v>0</v>
      </c>
      <c r="I63" s="148">
        <f t="shared" si="9"/>
        <v>0</v>
      </c>
      <c r="J63" s="148">
        <f t="shared" si="9"/>
        <v>0</v>
      </c>
      <c r="K63" s="148">
        <f t="shared" si="9"/>
        <v>0</v>
      </c>
      <c r="L63" s="148">
        <f t="shared" si="9"/>
        <v>0</v>
      </c>
      <c r="M63" s="148">
        <f t="shared" si="9"/>
        <v>0</v>
      </c>
      <c r="N63" s="148">
        <f t="shared" si="9"/>
        <v>0</v>
      </c>
      <c r="O63" s="148">
        <f t="shared" si="9"/>
        <v>0</v>
      </c>
      <c r="P63" s="148">
        <f t="shared" si="9"/>
        <v>0</v>
      </c>
      <c r="Q63" s="148">
        <f t="shared" si="9"/>
        <v>2050</v>
      </c>
      <c r="R63" s="150"/>
    </row>
    <row r="64" spans="2:18" ht="12.75">
      <c r="B64" s="149"/>
      <c r="C64" s="149"/>
      <c r="D64" s="149"/>
      <c r="E64" s="149"/>
      <c r="F64" s="149"/>
      <c r="G64" s="149"/>
      <c r="H64" s="149"/>
      <c r="I64" s="149"/>
      <c r="J64" s="149"/>
      <c r="K64" s="149"/>
      <c r="L64" s="149"/>
      <c r="M64" s="149"/>
      <c r="N64" s="149"/>
      <c r="O64" s="149"/>
      <c r="P64" s="149"/>
      <c r="Q64" s="149"/>
      <c r="R64" s="149"/>
    </row>
  </sheetData>
  <sheetProtection/>
  <mergeCells count="18">
    <mergeCell ref="A38:J38"/>
    <mergeCell ref="A43:J43"/>
    <mergeCell ref="A6:J6"/>
    <mergeCell ref="A12:J12"/>
    <mergeCell ref="A17:J17"/>
    <mergeCell ref="A22:J22"/>
    <mergeCell ref="A28:J28"/>
    <mergeCell ref="A33:J33"/>
    <mergeCell ref="A1:J3"/>
    <mergeCell ref="A4:A5"/>
    <mergeCell ref="B4:B5"/>
    <mergeCell ref="C4:C5"/>
    <mergeCell ref="D4:D5"/>
    <mergeCell ref="E4:E5"/>
    <mergeCell ref="F4:G4"/>
    <mergeCell ref="H4:H5"/>
    <mergeCell ref="I4:I5"/>
    <mergeCell ref="J4:J5"/>
  </mergeCells>
  <printOptions/>
  <pageMargins left="0.26" right="0.19" top="0.64" bottom="0.99" header="0.26" footer="0.18"/>
  <pageSetup horizontalDpi="600" verticalDpi="600" orientation="landscape" paperSize="9" scale="76" r:id="rId1"/>
  <headerFooter alignWithMargins="0">
    <oddFooter>&amp;R1. Plan finansowy w CHF
strona &amp;P</oddFooter>
  </headerFooter>
  <rowBreaks count="1" manualBreakCount="1">
    <brk id="27" max="10" man="1"/>
  </rowBreaks>
</worksheet>
</file>

<file path=xl/worksheets/sheet6.xml><?xml version="1.0" encoding="utf-8"?>
<worksheet xmlns="http://schemas.openxmlformats.org/spreadsheetml/2006/main" xmlns:r="http://schemas.openxmlformats.org/officeDocument/2006/relationships">
  <dimension ref="A1:HO13"/>
  <sheetViews>
    <sheetView zoomScalePageLayoutView="0" workbookViewId="0" topLeftCell="A1">
      <selection activeCell="B19" sqref="B19"/>
    </sheetView>
  </sheetViews>
  <sheetFormatPr defaultColWidth="9.140625" defaultRowHeight="12.75"/>
  <cols>
    <col min="1" max="1" width="4.140625" style="4" customWidth="1"/>
    <col min="2" max="2" width="24.421875" style="11" customWidth="1"/>
    <col min="3" max="3" width="9.8515625" style="4" customWidth="1"/>
    <col min="4" max="4" width="9.28125" style="4" bestFit="1" customWidth="1"/>
    <col min="5" max="5" width="10.421875" style="4" bestFit="1" customWidth="1"/>
    <col min="6" max="7" width="10.7109375" style="4" customWidth="1"/>
    <col min="8" max="8" width="8.7109375" style="4" bestFit="1" customWidth="1"/>
    <col min="9" max="9" width="9.28125" style="4" bestFit="1" customWidth="1"/>
    <col min="10" max="10" width="9.8515625" style="4" bestFit="1" customWidth="1"/>
    <col min="11" max="11" width="10.00390625" style="4" bestFit="1" customWidth="1"/>
    <col min="12" max="45" width="10.7109375" style="4" customWidth="1"/>
    <col min="46" max="46" width="10.7109375" style="5" customWidth="1"/>
    <col min="47" max="50" width="9.140625" style="4" customWidth="1"/>
    <col min="51" max="51" width="12.140625" style="4" customWidth="1"/>
    <col min="52" max="16384" width="9.140625" style="4" customWidth="1"/>
  </cols>
  <sheetData>
    <row r="1" spans="1:7" ht="18">
      <c r="A1" s="203" t="s">
        <v>81</v>
      </c>
      <c r="B1" s="203"/>
      <c r="C1" s="204"/>
      <c r="D1" s="204"/>
      <c r="E1" s="204"/>
      <c r="F1" s="204"/>
      <c r="G1" s="204"/>
    </row>
    <row r="2" spans="1:2" ht="15" customHeight="1">
      <c r="A2" s="47"/>
      <c r="B2" s="47"/>
    </row>
    <row r="3" ht="18">
      <c r="B3" s="47"/>
    </row>
    <row r="4" spans="1:75" ht="37.5" customHeight="1">
      <c r="A4" s="205" t="s">
        <v>11</v>
      </c>
      <c r="B4" s="206"/>
      <c r="C4" s="29" t="s">
        <v>46</v>
      </c>
      <c r="D4" s="29" t="s">
        <v>47</v>
      </c>
      <c r="E4" s="29" t="s">
        <v>48</v>
      </c>
      <c r="F4" s="29" t="s">
        <v>49</v>
      </c>
      <c r="G4" s="48">
        <v>2009</v>
      </c>
      <c r="H4" s="29" t="s">
        <v>50</v>
      </c>
      <c r="I4" s="29" t="s">
        <v>51</v>
      </c>
      <c r="J4" s="29" t="s">
        <v>52</v>
      </c>
      <c r="K4" s="29" t="s">
        <v>53</v>
      </c>
      <c r="L4" s="48">
        <v>2010</v>
      </c>
      <c r="M4" s="29" t="s">
        <v>55</v>
      </c>
      <c r="N4" s="29" t="s">
        <v>56</v>
      </c>
      <c r="O4" s="29" t="s">
        <v>57</v>
      </c>
      <c r="P4" s="29" t="s">
        <v>58</v>
      </c>
      <c r="Q4" s="48">
        <v>2011</v>
      </c>
      <c r="R4" s="29" t="s">
        <v>59</v>
      </c>
      <c r="S4" s="29" t="s">
        <v>60</v>
      </c>
      <c r="T4" s="29" t="s">
        <v>61</v>
      </c>
      <c r="U4" s="29" t="s">
        <v>62</v>
      </c>
      <c r="V4" s="48">
        <v>2012</v>
      </c>
      <c r="W4" s="29" t="s">
        <v>63</v>
      </c>
      <c r="X4" s="29" t="s">
        <v>64</v>
      </c>
      <c r="Y4" s="29" t="s">
        <v>65</v>
      </c>
      <c r="Z4" s="29" t="s">
        <v>66</v>
      </c>
      <c r="AA4" s="48">
        <v>2013</v>
      </c>
      <c r="AB4" s="29" t="s">
        <v>67</v>
      </c>
      <c r="AC4" s="29" t="s">
        <v>68</v>
      </c>
      <c r="AD4" s="29" t="s">
        <v>69</v>
      </c>
      <c r="AE4" s="29" t="s">
        <v>70</v>
      </c>
      <c r="AF4" s="48">
        <v>2014</v>
      </c>
      <c r="AG4" s="29" t="s">
        <v>71</v>
      </c>
      <c r="AH4" s="29" t="s">
        <v>72</v>
      </c>
      <c r="AI4" s="29" t="s">
        <v>73</v>
      </c>
      <c r="AJ4" s="29" t="s">
        <v>74</v>
      </c>
      <c r="AK4" s="48">
        <v>2015</v>
      </c>
      <c r="AL4" s="29" t="s">
        <v>50</v>
      </c>
      <c r="AM4" s="29" t="s">
        <v>51</v>
      </c>
      <c r="AN4" s="29" t="s">
        <v>52</v>
      </c>
      <c r="AO4" s="29" t="s">
        <v>53</v>
      </c>
      <c r="AP4" s="48">
        <v>2016</v>
      </c>
      <c r="AQ4" s="29" t="s">
        <v>75</v>
      </c>
      <c r="AR4" s="29" t="s">
        <v>76</v>
      </c>
      <c r="AS4" s="48">
        <v>2017</v>
      </c>
      <c r="AT4" s="50" t="s">
        <v>54</v>
      </c>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row>
    <row r="5" spans="1:223" s="8" customFormat="1" ht="28.5" customHeight="1">
      <c r="A5" s="51">
        <v>1</v>
      </c>
      <c r="B5" s="56" t="s">
        <v>42</v>
      </c>
      <c r="C5" s="151"/>
      <c r="D5" s="151"/>
      <c r="E5" s="151"/>
      <c r="F5" s="151"/>
      <c r="G5" s="152">
        <f>SUM(C5:F5)</f>
        <v>0</v>
      </c>
      <c r="H5" s="151"/>
      <c r="I5" s="151"/>
      <c r="J5" s="151"/>
      <c r="K5" s="151"/>
      <c r="L5" s="152">
        <f>SUM(H5:K5)</f>
        <v>0</v>
      </c>
      <c r="M5" s="151"/>
      <c r="N5" s="151"/>
      <c r="O5" s="151"/>
      <c r="P5" s="151"/>
      <c r="Q5" s="152">
        <f>SUM(M5:P5)</f>
        <v>0</v>
      </c>
      <c r="R5" s="151"/>
      <c r="S5" s="151"/>
      <c r="T5" s="151"/>
      <c r="U5" s="151"/>
      <c r="V5" s="152">
        <f>SUM(R5:U5)</f>
        <v>0</v>
      </c>
      <c r="W5" s="151"/>
      <c r="X5" s="151"/>
      <c r="Y5" s="151"/>
      <c r="Z5" s="151"/>
      <c r="AA5" s="152">
        <f>SUM(W5:Z5)</f>
        <v>0</v>
      </c>
      <c r="AB5" s="153"/>
      <c r="AC5" s="153"/>
      <c r="AD5" s="153"/>
      <c r="AE5" s="153"/>
      <c r="AF5" s="152">
        <f>SUM(AB5:AE5)</f>
        <v>0</v>
      </c>
      <c r="AG5" s="153"/>
      <c r="AH5" s="153"/>
      <c r="AI5" s="153"/>
      <c r="AJ5" s="153"/>
      <c r="AK5" s="152">
        <f>SUM(AG5:AJ5)</f>
        <v>0</v>
      </c>
      <c r="AL5" s="153"/>
      <c r="AM5" s="153"/>
      <c r="AN5" s="153"/>
      <c r="AO5" s="153"/>
      <c r="AP5" s="152">
        <f>SUM(AL5:AO5)</f>
        <v>0</v>
      </c>
      <c r="AQ5" s="153"/>
      <c r="AR5" s="153"/>
      <c r="AS5" s="152">
        <f>SUM(AQ5:AR5)</f>
        <v>0</v>
      </c>
      <c r="AT5" s="154">
        <f>G5+L5+Q5+V5+AA5+AF5+AK5+AP5+AS5</f>
        <v>0</v>
      </c>
      <c r="AU5" s="155"/>
      <c r="AV5" s="155"/>
      <c r="AW5" s="155"/>
      <c r="AX5" s="155"/>
      <c r="AY5" s="155"/>
      <c r="AZ5" s="6"/>
      <c r="BA5" s="6"/>
      <c r="BB5" s="6"/>
      <c r="BC5" s="6"/>
      <c r="BD5" s="6"/>
      <c r="BE5" s="6"/>
      <c r="BF5" s="6"/>
      <c r="BG5" s="6"/>
      <c r="BH5" s="6"/>
      <c r="BI5" s="6"/>
      <c r="BJ5" s="6"/>
      <c r="BK5" s="6"/>
      <c r="BL5" s="6"/>
      <c r="BM5" s="6"/>
      <c r="BN5" s="6"/>
      <c r="BO5" s="6"/>
      <c r="BP5" s="6"/>
      <c r="BQ5" s="6"/>
      <c r="BR5" s="6"/>
      <c r="BS5" s="6"/>
      <c r="BT5" s="6"/>
      <c r="BU5" s="6"/>
      <c r="BV5" s="6"/>
      <c r="BW5" s="6"/>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row>
    <row r="6" spans="1:75" s="10" customFormat="1" ht="28.5" customHeight="1">
      <c r="A6" s="51">
        <v>2</v>
      </c>
      <c r="B6" s="56" t="s">
        <v>43</v>
      </c>
      <c r="C6" s="151"/>
      <c r="D6" s="151"/>
      <c r="E6" s="151"/>
      <c r="F6" s="151"/>
      <c r="G6" s="152">
        <f aca="true" t="shared" si="0" ref="G6:G12">SUM(C6:F6)</f>
        <v>0</v>
      </c>
      <c r="H6" s="151"/>
      <c r="I6" s="151"/>
      <c r="J6" s="151"/>
      <c r="K6" s="151"/>
      <c r="L6" s="152">
        <f aca="true" t="shared" si="1" ref="L6:L12">SUM(H6:K6)</f>
        <v>0</v>
      </c>
      <c r="M6" s="151"/>
      <c r="N6" s="151"/>
      <c r="O6" s="151"/>
      <c r="P6" s="151"/>
      <c r="Q6" s="152">
        <f aca="true" t="shared" si="2" ref="Q6:Q12">SUM(M6:P6)</f>
        <v>0</v>
      </c>
      <c r="R6" s="151"/>
      <c r="S6" s="151"/>
      <c r="T6" s="151"/>
      <c r="U6" s="151"/>
      <c r="V6" s="152">
        <f aca="true" t="shared" si="3" ref="V6:V12">SUM(R6:U6)</f>
        <v>0</v>
      </c>
      <c r="W6" s="151"/>
      <c r="X6" s="151"/>
      <c r="Y6" s="151"/>
      <c r="Z6" s="151"/>
      <c r="AA6" s="152">
        <f aca="true" t="shared" si="4" ref="AA6:AA12">SUM(W6:Z6)</f>
        <v>0</v>
      </c>
      <c r="AB6" s="153"/>
      <c r="AC6" s="153"/>
      <c r="AD6" s="153"/>
      <c r="AE6" s="153"/>
      <c r="AF6" s="152">
        <f aca="true" t="shared" si="5" ref="AF6:AF12">SUM(AB6:AE6)</f>
        <v>0</v>
      </c>
      <c r="AG6" s="153"/>
      <c r="AH6" s="153"/>
      <c r="AI6" s="153"/>
      <c r="AJ6" s="153"/>
      <c r="AK6" s="152">
        <f aca="true" t="shared" si="6" ref="AK6:AK12">SUM(AG6:AJ6)</f>
        <v>0</v>
      </c>
      <c r="AL6" s="153"/>
      <c r="AM6" s="153"/>
      <c r="AN6" s="153"/>
      <c r="AO6" s="153"/>
      <c r="AP6" s="152">
        <f aca="true" t="shared" si="7" ref="AP6:AP12">SUM(AL6:AO6)</f>
        <v>0</v>
      </c>
      <c r="AQ6" s="153"/>
      <c r="AR6" s="153"/>
      <c r="AS6" s="152">
        <f aca="true" t="shared" si="8" ref="AS6:AS12">SUM(AQ6:AR6)</f>
        <v>0</v>
      </c>
      <c r="AT6" s="154">
        <f aca="true" t="shared" si="9" ref="AT6:AT12">G6+L6+Q6+V6+AA6+AF6+AK6+AP6+AS6</f>
        <v>0</v>
      </c>
      <c r="AU6" s="156"/>
      <c r="AV6" s="156"/>
      <c r="AW6" s="156"/>
      <c r="AX6" s="156"/>
      <c r="AY6" s="156"/>
      <c r="AZ6" s="9"/>
      <c r="BA6" s="9"/>
      <c r="BB6" s="9"/>
      <c r="BC6" s="9"/>
      <c r="BD6" s="9"/>
      <c r="BE6" s="9"/>
      <c r="BF6" s="9"/>
      <c r="BG6" s="9"/>
      <c r="BH6" s="9"/>
      <c r="BI6" s="9"/>
      <c r="BJ6" s="9"/>
      <c r="BK6" s="9"/>
      <c r="BL6" s="9"/>
      <c r="BM6" s="9"/>
      <c r="BN6" s="9"/>
      <c r="BO6" s="9"/>
      <c r="BP6" s="9"/>
      <c r="BQ6" s="9"/>
      <c r="BR6" s="9"/>
      <c r="BS6" s="9"/>
      <c r="BT6" s="9"/>
      <c r="BU6" s="9"/>
      <c r="BV6" s="9"/>
      <c r="BW6" s="9"/>
    </row>
    <row r="7" spans="1:75" s="10" customFormat="1" ht="28.5" customHeight="1">
      <c r="A7" s="51">
        <v>3</v>
      </c>
      <c r="B7" s="57" t="s">
        <v>44</v>
      </c>
      <c r="C7" s="151"/>
      <c r="D7" s="151"/>
      <c r="E7" s="151"/>
      <c r="F7" s="151"/>
      <c r="G7" s="152">
        <f t="shared" si="0"/>
        <v>0</v>
      </c>
      <c r="H7" s="151"/>
      <c r="I7" s="151"/>
      <c r="J7" s="151"/>
      <c r="K7" s="151"/>
      <c r="L7" s="152">
        <f t="shared" si="1"/>
        <v>0</v>
      </c>
      <c r="M7" s="151"/>
      <c r="N7" s="151"/>
      <c r="O7" s="151"/>
      <c r="P7" s="151"/>
      <c r="Q7" s="152">
        <f t="shared" si="2"/>
        <v>0</v>
      </c>
      <c r="R7" s="151"/>
      <c r="S7" s="151"/>
      <c r="T7" s="151"/>
      <c r="U7" s="151"/>
      <c r="V7" s="152">
        <f t="shared" si="3"/>
        <v>0</v>
      </c>
      <c r="W7" s="151"/>
      <c r="X7" s="151"/>
      <c r="Y7" s="151"/>
      <c r="Z7" s="151"/>
      <c r="AA7" s="152">
        <f t="shared" si="4"/>
        <v>0</v>
      </c>
      <c r="AB7" s="153"/>
      <c r="AC7" s="153"/>
      <c r="AD7" s="153"/>
      <c r="AE7" s="153"/>
      <c r="AF7" s="152">
        <f t="shared" si="5"/>
        <v>0</v>
      </c>
      <c r="AG7" s="153"/>
      <c r="AH7" s="153"/>
      <c r="AI7" s="153"/>
      <c r="AJ7" s="153"/>
      <c r="AK7" s="152">
        <f t="shared" si="6"/>
        <v>0</v>
      </c>
      <c r="AL7" s="153"/>
      <c r="AM7" s="153"/>
      <c r="AN7" s="153"/>
      <c r="AO7" s="153"/>
      <c r="AP7" s="152">
        <f t="shared" si="7"/>
        <v>0</v>
      </c>
      <c r="AQ7" s="153"/>
      <c r="AR7" s="153"/>
      <c r="AS7" s="152">
        <f t="shared" si="8"/>
        <v>0</v>
      </c>
      <c r="AT7" s="154">
        <f t="shared" si="9"/>
        <v>0</v>
      </c>
      <c r="AU7" s="156"/>
      <c r="AV7" s="156"/>
      <c r="AW7" s="156"/>
      <c r="AX7" s="156"/>
      <c r="AY7" s="156"/>
      <c r="AZ7" s="9"/>
      <c r="BA7" s="9"/>
      <c r="BB7" s="9"/>
      <c r="BC7" s="9"/>
      <c r="BD7" s="9"/>
      <c r="BE7" s="9"/>
      <c r="BF7" s="9"/>
      <c r="BG7" s="9"/>
      <c r="BH7" s="9"/>
      <c r="BI7" s="9"/>
      <c r="BJ7" s="9"/>
      <c r="BK7" s="9"/>
      <c r="BL7" s="9"/>
      <c r="BM7" s="9"/>
      <c r="BN7" s="9"/>
      <c r="BO7" s="9"/>
      <c r="BP7" s="9"/>
      <c r="BQ7" s="9"/>
      <c r="BR7" s="9"/>
      <c r="BS7" s="9"/>
      <c r="BT7" s="9"/>
      <c r="BU7" s="9"/>
      <c r="BV7" s="9"/>
      <c r="BW7" s="9"/>
    </row>
    <row r="8" spans="1:75" s="10" customFormat="1" ht="28.5" customHeight="1">
      <c r="A8" s="51">
        <v>4</v>
      </c>
      <c r="B8" s="57" t="s">
        <v>79</v>
      </c>
      <c r="C8" s="151"/>
      <c r="D8" s="151"/>
      <c r="E8" s="151"/>
      <c r="F8" s="151"/>
      <c r="G8" s="152">
        <f t="shared" si="0"/>
        <v>0</v>
      </c>
      <c r="H8" s="151"/>
      <c r="I8" s="151"/>
      <c r="J8" s="151"/>
      <c r="K8" s="151"/>
      <c r="L8" s="152">
        <f t="shared" si="1"/>
        <v>0</v>
      </c>
      <c r="M8" s="151"/>
      <c r="N8" s="151"/>
      <c r="O8" s="151"/>
      <c r="P8" s="151"/>
      <c r="Q8" s="152">
        <f t="shared" si="2"/>
        <v>0</v>
      </c>
      <c r="R8" s="151"/>
      <c r="S8" s="151"/>
      <c r="T8" s="151"/>
      <c r="U8" s="151"/>
      <c r="V8" s="152">
        <f t="shared" si="3"/>
        <v>0</v>
      </c>
      <c r="W8" s="151"/>
      <c r="X8" s="151"/>
      <c r="Y8" s="151"/>
      <c r="Z8" s="151"/>
      <c r="AA8" s="152">
        <f t="shared" si="4"/>
        <v>0</v>
      </c>
      <c r="AB8" s="153"/>
      <c r="AC8" s="153"/>
      <c r="AD8" s="153"/>
      <c r="AE8" s="153"/>
      <c r="AF8" s="152">
        <f t="shared" si="5"/>
        <v>0</v>
      </c>
      <c r="AG8" s="153"/>
      <c r="AH8" s="153"/>
      <c r="AI8" s="153"/>
      <c r="AJ8" s="153"/>
      <c r="AK8" s="152">
        <f t="shared" si="6"/>
        <v>0</v>
      </c>
      <c r="AL8" s="153"/>
      <c r="AM8" s="153"/>
      <c r="AN8" s="153"/>
      <c r="AO8" s="153"/>
      <c r="AP8" s="152">
        <f t="shared" si="7"/>
        <v>0</v>
      </c>
      <c r="AQ8" s="153"/>
      <c r="AR8" s="153"/>
      <c r="AS8" s="152">
        <f t="shared" si="8"/>
        <v>0</v>
      </c>
      <c r="AT8" s="154">
        <f t="shared" si="9"/>
        <v>0</v>
      </c>
      <c r="AU8" s="156"/>
      <c r="AV8" s="156"/>
      <c r="AW8" s="156"/>
      <c r="AX8" s="156"/>
      <c r="AY8" s="156"/>
      <c r="AZ8" s="9"/>
      <c r="BA8" s="9"/>
      <c r="BB8" s="9"/>
      <c r="BC8" s="9"/>
      <c r="BD8" s="9"/>
      <c r="BE8" s="9"/>
      <c r="BF8" s="9"/>
      <c r="BG8" s="9"/>
      <c r="BH8" s="9"/>
      <c r="BI8" s="9"/>
      <c r="BJ8" s="9"/>
      <c r="BK8" s="9"/>
      <c r="BL8" s="9"/>
      <c r="BM8" s="9"/>
      <c r="BN8" s="9"/>
      <c r="BO8" s="9"/>
      <c r="BP8" s="9"/>
      <c r="BQ8" s="9"/>
      <c r="BR8" s="9"/>
      <c r="BS8" s="9"/>
      <c r="BT8" s="9"/>
      <c r="BU8" s="9"/>
      <c r="BV8" s="9"/>
      <c r="BW8" s="9"/>
    </row>
    <row r="9" spans="1:75" s="10" customFormat="1" ht="28.5" customHeight="1">
      <c r="A9" s="51">
        <v>5</v>
      </c>
      <c r="B9" s="57" t="s">
        <v>45</v>
      </c>
      <c r="C9" s="151"/>
      <c r="D9" s="151"/>
      <c r="E9" s="151"/>
      <c r="F9" s="151"/>
      <c r="G9" s="152">
        <f t="shared" si="0"/>
        <v>0</v>
      </c>
      <c r="H9" s="151"/>
      <c r="I9" s="151"/>
      <c r="J9" s="151"/>
      <c r="K9" s="151"/>
      <c r="L9" s="152">
        <f t="shared" si="1"/>
        <v>0</v>
      </c>
      <c r="M9" s="151"/>
      <c r="N9" s="151"/>
      <c r="O9" s="151"/>
      <c r="P9" s="151"/>
      <c r="Q9" s="152">
        <f t="shared" si="2"/>
        <v>0</v>
      </c>
      <c r="R9" s="151"/>
      <c r="S9" s="151"/>
      <c r="T9" s="151"/>
      <c r="U9" s="151"/>
      <c r="V9" s="152">
        <f t="shared" si="3"/>
        <v>0</v>
      </c>
      <c r="W9" s="151"/>
      <c r="X9" s="151"/>
      <c r="Y9" s="151"/>
      <c r="Z9" s="151"/>
      <c r="AA9" s="152">
        <f t="shared" si="4"/>
        <v>0</v>
      </c>
      <c r="AB9" s="153"/>
      <c r="AC9" s="153"/>
      <c r="AD9" s="153"/>
      <c r="AE9" s="153"/>
      <c r="AF9" s="152">
        <f t="shared" si="5"/>
        <v>0</v>
      </c>
      <c r="AG9" s="153"/>
      <c r="AH9" s="153"/>
      <c r="AI9" s="153"/>
      <c r="AJ9" s="153"/>
      <c r="AK9" s="152">
        <f t="shared" si="6"/>
        <v>0</v>
      </c>
      <c r="AL9" s="153"/>
      <c r="AM9" s="153"/>
      <c r="AN9" s="153"/>
      <c r="AO9" s="153"/>
      <c r="AP9" s="152">
        <f t="shared" si="7"/>
        <v>0</v>
      </c>
      <c r="AQ9" s="153"/>
      <c r="AR9" s="153"/>
      <c r="AS9" s="152">
        <f t="shared" si="8"/>
        <v>0</v>
      </c>
      <c r="AT9" s="154">
        <f t="shared" si="9"/>
        <v>0</v>
      </c>
      <c r="AU9" s="156"/>
      <c r="AV9" s="156"/>
      <c r="AW9" s="156"/>
      <c r="AX9" s="156"/>
      <c r="AY9" s="156"/>
      <c r="AZ9" s="9"/>
      <c r="BA9" s="9"/>
      <c r="BB9" s="9"/>
      <c r="BC9" s="9"/>
      <c r="BD9" s="9"/>
      <c r="BE9" s="9"/>
      <c r="BF9" s="9"/>
      <c r="BG9" s="9"/>
      <c r="BH9" s="9"/>
      <c r="BI9" s="9"/>
      <c r="BJ9" s="9"/>
      <c r="BK9" s="9"/>
      <c r="BL9" s="9"/>
      <c r="BM9" s="9"/>
      <c r="BN9" s="9"/>
      <c r="BO9" s="9"/>
      <c r="BP9" s="9"/>
      <c r="BQ9" s="9"/>
      <c r="BR9" s="9"/>
      <c r="BS9" s="9"/>
      <c r="BT9" s="9"/>
      <c r="BU9" s="9"/>
      <c r="BV9" s="9"/>
      <c r="BW9" s="9"/>
    </row>
    <row r="10" spans="1:75" s="10" customFormat="1" ht="28.5" customHeight="1">
      <c r="A10" s="51">
        <v>6</v>
      </c>
      <c r="B10" s="57" t="s">
        <v>93</v>
      </c>
      <c r="C10" s="151"/>
      <c r="D10" s="151"/>
      <c r="E10" s="151"/>
      <c r="F10" s="151"/>
      <c r="G10" s="152">
        <f t="shared" si="0"/>
        <v>0</v>
      </c>
      <c r="H10" s="151"/>
      <c r="I10" s="151"/>
      <c r="J10" s="151"/>
      <c r="K10" s="151"/>
      <c r="L10" s="152">
        <f t="shared" si="1"/>
        <v>0</v>
      </c>
      <c r="M10" s="151"/>
      <c r="N10" s="151"/>
      <c r="O10" s="151"/>
      <c r="P10" s="151"/>
      <c r="Q10" s="152">
        <f t="shared" si="2"/>
        <v>0</v>
      </c>
      <c r="R10" s="151"/>
      <c r="S10" s="151"/>
      <c r="T10" s="151"/>
      <c r="U10" s="151"/>
      <c r="V10" s="152">
        <f t="shared" si="3"/>
        <v>0</v>
      </c>
      <c r="W10" s="151"/>
      <c r="X10" s="151"/>
      <c r="Y10" s="151"/>
      <c r="Z10" s="151"/>
      <c r="AA10" s="152">
        <f t="shared" si="4"/>
        <v>0</v>
      </c>
      <c r="AB10" s="153"/>
      <c r="AC10" s="153"/>
      <c r="AD10" s="153"/>
      <c r="AE10" s="153"/>
      <c r="AF10" s="152">
        <f t="shared" si="5"/>
        <v>0</v>
      </c>
      <c r="AG10" s="153"/>
      <c r="AH10" s="153"/>
      <c r="AI10" s="153"/>
      <c r="AJ10" s="153"/>
      <c r="AK10" s="152">
        <f t="shared" si="6"/>
        <v>0</v>
      </c>
      <c r="AL10" s="153"/>
      <c r="AM10" s="153"/>
      <c r="AN10" s="153"/>
      <c r="AO10" s="153"/>
      <c r="AP10" s="152">
        <f t="shared" si="7"/>
        <v>0</v>
      </c>
      <c r="AQ10" s="153"/>
      <c r="AR10" s="153"/>
      <c r="AS10" s="152">
        <f t="shared" si="8"/>
        <v>0</v>
      </c>
      <c r="AT10" s="154">
        <f t="shared" si="9"/>
        <v>0</v>
      </c>
      <c r="AU10" s="156"/>
      <c r="AV10" s="156"/>
      <c r="AW10" s="156"/>
      <c r="AX10" s="156"/>
      <c r="AY10" s="156"/>
      <c r="AZ10" s="9"/>
      <c r="BA10" s="9"/>
      <c r="BB10" s="9"/>
      <c r="BC10" s="9"/>
      <c r="BD10" s="9"/>
      <c r="BE10" s="9"/>
      <c r="BF10" s="9"/>
      <c r="BG10" s="9"/>
      <c r="BH10" s="9"/>
      <c r="BI10" s="9"/>
      <c r="BJ10" s="9"/>
      <c r="BK10" s="9"/>
      <c r="BL10" s="9"/>
      <c r="BM10" s="9"/>
      <c r="BN10" s="9"/>
      <c r="BO10" s="9"/>
      <c r="BP10" s="9"/>
      <c r="BQ10" s="9"/>
      <c r="BR10" s="9"/>
      <c r="BS10" s="9"/>
      <c r="BT10" s="9"/>
      <c r="BU10" s="9"/>
      <c r="BV10" s="9"/>
      <c r="BW10" s="9"/>
    </row>
    <row r="11" spans="1:75" s="10" customFormat="1" ht="28.5" customHeight="1">
      <c r="A11" s="51">
        <v>7</v>
      </c>
      <c r="B11" s="57" t="s">
        <v>77</v>
      </c>
      <c r="C11" s="151"/>
      <c r="D11" s="151"/>
      <c r="E11" s="151"/>
      <c r="F11" s="151"/>
      <c r="G11" s="152">
        <f t="shared" si="0"/>
        <v>0</v>
      </c>
      <c r="H11" s="151"/>
      <c r="I11" s="151"/>
      <c r="J11" s="151"/>
      <c r="K11" s="151"/>
      <c r="L11" s="152">
        <f t="shared" si="1"/>
        <v>0</v>
      </c>
      <c r="M11" s="151"/>
      <c r="N11" s="151"/>
      <c r="O11" s="151"/>
      <c r="P11" s="151"/>
      <c r="Q11" s="152">
        <f t="shared" si="2"/>
        <v>0</v>
      </c>
      <c r="R11" s="151"/>
      <c r="S11" s="151"/>
      <c r="T11" s="151"/>
      <c r="U11" s="151"/>
      <c r="V11" s="152">
        <f t="shared" si="3"/>
        <v>0</v>
      </c>
      <c r="W11" s="151"/>
      <c r="X11" s="151"/>
      <c r="Y11" s="151"/>
      <c r="Z11" s="151"/>
      <c r="AA11" s="152">
        <f t="shared" si="4"/>
        <v>0</v>
      </c>
      <c r="AB11" s="153"/>
      <c r="AC11" s="153"/>
      <c r="AD11" s="153"/>
      <c r="AE11" s="153"/>
      <c r="AF11" s="152">
        <f t="shared" si="5"/>
        <v>0</v>
      </c>
      <c r="AG11" s="153"/>
      <c r="AH11" s="153"/>
      <c r="AI11" s="153"/>
      <c r="AJ11" s="153"/>
      <c r="AK11" s="152">
        <f t="shared" si="6"/>
        <v>0</v>
      </c>
      <c r="AL11" s="153"/>
      <c r="AM11" s="153"/>
      <c r="AN11" s="153"/>
      <c r="AO11" s="153"/>
      <c r="AP11" s="152">
        <f t="shared" si="7"/>
        <v>0</v>
      </c>
      <c r="AQ11" s="153"/>
      <c r="AR11" s="153"/>
      <c r="AS11" s="152">
        <f t="shared" si="8"/>
        <v>0</v>
      </c>
      <c r="AT11" s="154">
        <f t="shared" si="9"/>
        <v>0</v>
      </c>
      <c r="AU11" s="156"/>
      <c r="AV11" s="156"/>
      <c r="AW11" s="156"/>
      <c r="AX11" s="156"/>
      <c r="AY11" s="156"/>
      <c r="AZ11" s="9"/>
      <c r="BA11" s="9"/>
      <c r="BB11" s="9"/>
      <c r="BC11" s="9"/>
      <c r="BD11" s="9"/>
      <c r="BE11" s="9"/>
      <c r="BF11" s="9"/>
      <c r="BG11" s="9"/>
      <c r="BH11" s="9"/>
      <c r="BI11" s="9"/>
      <c r="BJ11" s="9"/>
      <c r="BK11" s="9"/>
      <c r="BL11" s="9"/>
      <c r="BM11" s="9"/>
      <c r="BN11" s="9"/>
      <c r="BO11" s="9"/>
      <c r="BP11" s="9"/>
      <c r="BQ11" s="9"/>
      <c r="BR11" s="9"/>
      <c r="BS11" s="9"/>
      <c r="BT11" s="9"/>
      <c r="BU11" s="9"/>
      <c r="BV11" s="9"/>
      <c r="BW11" s="9"/>
    </row>
    <row r="12" spans="1:75" ht="27.75" customHeight="1">
      <c r="A12" s="51">
        <v>8</v>
      </c>
      <c r="B12" s="57" t="s">
        <v>100</v>
      </c>
      <c r="C12" s="151"/>
      <c r="D12" s="151"/>
      <c r="E12" s="151"/>
      <c r="F12" s="151"/>
      <c r="G12" s="152">
        <f t="shared" si="0"/>
        <v>0</v>
      </c>
      <c r="H12" s="151"/>
      <c r="I12" s="151"/>
      <c r="J12" s="151"/>
      <c r="K12" s="151"/>
      <c r="L12" s="152">
        <f t="shared" si="1"/>
        <v>0</v>
      </c>
      <c r="M12" s="151"/>
      <c r="N12" s="151"/>
      <c r="O12" s="151"/>
      <c r="P12" s="151"/>
      <c r="Q12" s="152">
        <f t="shared" si="2"/>
        <v>0</v>
      </c>
      <c r="R12" s="151"/>
      <c r="S12" s="151"/>
      <c r="T12" s="151"/>
      <c r="U12" s="151"/>
      <c r="V12" s="152">
        <f t="shared" si="3"/>
        <v>0</v>
      </c>
      <c r="W12" s="151"/>
      <c r="X12" s="151"/>
      <c r="Y12" s="151"/>
      <c r="Z12" s="151"/>
      <c r="AA12" s="152">
        <f t="shared" si="4"/>
        <v>0</v>
      </c>
      <c r="AB12" s="151"/>
      <c r="AC12" s="151"/>
      <c r="AD12" s="151"/>
      <c r="AE12" s="151"/>
      <c r="AF12" s="152">
        <f t="shared" si="5"/>
        <v>0</v>
      </c>
      <c r="AG12" s="151"/>
      <c r="AH12" s="151"/>
      <c r="AI12" s="151"/>
      <c r="AJ12" s="151"/>
      <c r="AK12" s="152">
        <f t="shared" si="6"/>
        <v>0</v>
      </c>
      <c r="AL12" s="151"/>
      <c r="AM12" s="151"/>
      <c r="AN12" s="151"/>
      <c r="AO12" s="151"/>
      <c r="AP12" s="152">
        <f t="shared" si="7"/>
        <v>0</v>
      </c>
      <c r="AQ12" s="151"/>
      <c r="AR12" s="151"/>
      <c r="AS12" s="152">
        <f t="shared" si="8"/>
        <v>0</v>
      </c>
      <c r="AT12" s="154">
        <f t="shared" si="9"/>
        <v>0</v>
      </c>
      <c r="AU12" s="157"/>
      <c r="AV12" s="157"/>
      <c r="AW12" s="157"/>
      <c r="AX12" s="157"/>
      <c r="AY12" s="157"/>
      <c r="AZ12" s="5"/>
      <c r="BA12" s="5"/>
      <c r="BB12" s="5"/>
      <c r="BC12" s="5"/>
      <c r="BD12" s="5"/>
      <c r="BE12" s="5"/>
      <c r="BF12" s="5"/>
      <c r="BG12" s="5"/>
      <c r="BH12" s="5"/>
      <c r="BI12" s="5"/>
      <c r="BJ12" s="5"/>
      <c r="BK12" s="5"/>
      <c r="BL12" s="5"/>
      <c r="BM12" s="5"/>
      <c r="BN12" s="5"/>
      <c r="BO12" s="5"/>
      <c r="BP12" s="5"/>
      <c r="BQ12" s="5"/>
      <c r="BR12" s="5"/>
      <c r="BS12" s="5"/>
      <c r="BT12" s="5"/>
      <c r="BU12" s="5"/>
      <c r="BV12" s="5"/>
      <c r="BW12" s="5"/>
    </row>
    <row r="13" spans="1:51" s="11" customFormat="1" ht="26.25" customHeight="1">
      <c r="A13" s="49"/>
      <c r="B13" s="49" t="s">
        <v>54</v>
      </c>
      <c r="C13" s="158">
        <f aca="true" t="shared" si="10" ref="C13:AT13">SUM(C5:C12)</f>
        <v>0</v>
      </c>
      <c r="D13" s="158">
        <f t="shared" si="10"/>
        <v>0</v>
      </c>
      <c r="E13" s="158">
        <f t="shared" si="10"/>
        <v>0</v>
      </c>
      <c r="F13" s="158">
        <f t="shared" si="10"/>
        <v>0</v>
      </c>
      <c r="G13" s="158">
        <f t="shared" si="10"/>
        <v>0</v>
      </c>
      <c r="H13" s="158">
        <f t="shared" si="10"/>
        <v>0</v>
      </c>
      <c r="I13" s="158">
        <f t="shared" si="10"/>
        <v>0</v>
      </c>
      <c r="J13" s="158">
        <f t="shared" si="10"/>
        <v>0</v>
      </c>
      <c r="K13" s="158">
        <f t="shared" si="10"/>
        <v>0</v>
      </c>
      <c r="L13" s="158">
        <f t="shared" si="10"/>
        <v>0</v>
      </c>
      <c r="M13" s="158">
        <f t="shared" si="10"/>
        <v>0</v>
      </c>
      <c r="N13" s="158">
        <f t="shared" si="10"/>
        <v>0</v>
      </c>
      <c r="O13" s="158">
        <f t="shared" si="10"/>
        <v>0</v>
      </c>
      <c r="P13" s="158">
        <f t="shared" si="10"/>
        <v>0</v>
      </c>
      <c r="Q13" s="158">
        <f t="shared" si="10"/>
        <v>0</v>
      </c>
      <c r="R13" s="158">
        <f t="shared" si="10"/>
        <v>0</v>
      </c>
      <c r="S13" s="158">
        <f t="shared" si="10"/>
        <v>0</v>
      </c>
      <c r="T13" s="158">
        <f t="shared" si="10"/>
        <v>0</v>
      </c>
      <c r="U13" s="158">
        <f t="shared" si="10"/>
        <v>0</v>
      </c>
      <c r="V13" s="158">
        <f t="shared" si="10"/>
        <v>0</v>
      </c>
      <c r="W13" s="158">
        <f t="shared" si="10"/>
        <v>0</v>
      </c>
      <c r="X13" s="158">
        <f t="shared" si="10"/>
        <v>0</v>
      </c>
      <c r="Y13" s="158">
        <f t="shared" si="10"/>
        <v>0</v>
      </c>
      <c r="Z13" s="158">
        <f t="shared" si="10"/>
        <v>0</v>
      </c>
      <c r="AA13" s="158">
        <f t="shared" si="10"/>
        <v>0</v>
      </c>
      <c r="AB13" s="158">
        <f t="shared" si="10"/>
        <v>0</v>
      </c>
      <c r="AC13" s="158">
        <f t="shared" si="10"/>
        <v>0</v>
      </c>
      <c r="AD13" s="158">
        <f t="shared" si="10"/>
        <v>0</v>
      </c>
      <c r="AE13" s="158">
        <f t="shared" si="10"/>
        <v>0</v>
      </c>
      <c r="AF13" s="158">
        <f t="shared" si="10"/>
        <v>0</v>
      </c>
      <c r="AG13" s="158">
        <f t="shared" si="10"/>
        <v>0</v>
      </c>
      <c r="AH13" s="158">
        <f t="shared" si="10"/>
        <v>0</v>
      </c>
      <c r="AI13" s="158">
        <f t="shared" si="10"/>
        <v>0</v>
      </c>
      <c r="AJ13" s="158">
        <f t="shared" si="10"/>
        <v>0</v>
      </c>
      <c r="AK13" s="158">
        <f t="shared" si="10"/>
        <v>0</v>
      </c>
      <c r="AL13" s="158">
        <f t="shared" si="10"/>
        <v>0</v>
      </c>
      <c r="AM13" s="158">
        <f t="shared" si="10"/>
        <v>0</v>
      </c>
      <c r="AN13" s="158">
        <f t="shared" si="10"/>
        <v>0</v>
      </c>
      <c r="AO13" s="158">
        <f t="shared" si="10"/>
        <v>0</v>
      </c>
      <c r="AP13" s="158">
        <f t="shared" si="10"/>
        <v>0</v>
      </c>
      <c r="AQ13" s="158">
        <f t="shared" si="10"/>
        <v>0</v>
      </c>
      <c r="AR13" s="158">
        <f t="shared" si="10"/>
        <v>0</v>
      </c>
      <c r="AS13" s="158">
        <f t="shared" si="10"/>
        <v>0</v>
      </c>
      <c r="AT13" s="158">
        <f t="shared" si="10"/>
        <v>0</v>
      </c>
      <c r="AU13" s="159"/>
      <c r="AV13" s="159"/>
      <c r="AW13" s="159"/>
      <c r="AX13" s="159"/>
      <c r="AY13" s="159"/>
    </row>
  </sheetData>
  <sheetProtection/>
  <mergeCells count="2">
    <mergeCell ref="A1:G1"/>
    <mergeCell ref="A4:B4"/>
  </mergeCells>
  <dataValidations count="1">
    <dataValidation type="whole" operator="greaterThanOrEqual" allowBlank="1" showInputMessage="1" showErrorMessage="1" errorTitle="Uwaga!!!" error="LICZBY MUSZĄ BYĆ ZAOOKRĄGLONE DO PEŁNYCH ZŁOTÓWEK!" sqref="C5:AT12">
      <formula1>0</formula1>
    </dataValidation>
  </dataValidations>
  <printOptions/>
  <pageMargins left="0.4330708661417323" right="0.31496062992125984" top="0.6299212598425197" bottom="0.6692913385826772" header="0.5118110236220472" footer="0.5118110236220472"/>
  <pageSetup horizontalDpi="600" verticalDpi="600" orientation="landscape" paperSize="9" scale="75" r:id="rId1"/>
  <headerFooter alignWithMargins="0">
    <oddFooter>&amp;R2. Financial schedule in CHF
page &amp;P</oddFooter>
  </headerFooter>
  <colBreaks count="1" manualBreakCount="1">
    <brk id="17" max="65535" man="1"/>
  </colBreaks>
</worksheet>
</file>

<file path=xl/worksheets/sheet7.xml><?xml version="1.0" encoding="utf-8"?>
<worksheet xmlns="http://schemas.openxmlformats.org/spreadsheetml/2006/main" xmlns:r="http://schemas.openxmlformats.org/officeDocument/2006/relationships">
  <dimension ref="A1:HO13"/>
  <sheetViews>
    <sheetView zoomScalePageLayoutView="0" workbookViewId="0" topLeftCell="A1">
      <selection activeCell="E24" sqref="E24"/>
    </sheetView>
  </sheetViews>
  <sheetFormatPr defaultColWidth="9.140625" defaultRowHeight="12.75"/>
  <cols>
    <col min="1" max="1" width="4.140625" style="4" customWidth="1"/>
    <col min="2" max="2" width="24.421875" style="11" customWidth="1"/>
    <col min="3" max="3" width="9.8515625" style="4" customWidth="1"/>
    <col min="4" max="4" width="9.28125" style="4" bestFit="1" customWidth="1"/>
    <col min="5" max="5" width="10.421875" style="4" bestFit="1" customWidth="1"/>
    <col min="6" max="7" width="10.7109375" style="4" customWidth="1"/>
    <col min="8" max="8" width="8.7109375" style="4" bestFit="1" customWidth="1"/>
    <col min="9" max="9" width="9.28125" style="4" bestFit="1" customWidth="1"/>
    <col min="10" max="10" width="9.8515625" style="4" bestFit="1" customWidth="1"/>
    <col min="11" max="11" width="10.00390625" style="4" bestFit="1" customWidth="1"/>
    <col min="12" max="45" width="10.7109375" style="4" customWidth="1"/>
    <col min="46" max="46" width="10.7109375" style="5" customWidth="1"/>
    <col min="47" max="50" width="9.140625" style="4" customWidth="1"/>
    <col min="51" max="51" width="12.140625" style="4" customWidth="1"/>
    <col min="52" max="16384" width="9.140625" style="4" customWidth="1"/>
  </cols>
  <sheetData>
    <row r="1" spans="1:7" ht="18">
      <c r="A1" s="203" t="s">
        <v>177</v>
      </c>
      <c r="B1" s="203"/>
      <c r="C1" s="204"/>
      <c r="D1" s="204"/>
      <c r="E1" s="204"/>
      <c r="F1" s="204"/>
      <c r="G1" s="204"/>
    </row>
    <row r="2" spans="1:2" ht="15" customHeight="1">
      <c r="A2" s="47"/>
      <c r="B2" s="47"/>
    </row>
    <row r="3" ht="18">
      <c r="B3" s="47"/>
    </row>
    <row r="4" spans="1:75" ht="37.5" customHeight="1">
      <c r="A4" s="205" t="s">
        <v>11</v>
      </c>
      <c r="B4" s="206"/>
      <c r="C4" s="29" t="s">
        <v>46</v>
      </c>
      <c r="D4" s="29" t="s">
        <v>47</v>
      </c>
      <c r="E4" s="29" t="s">
        <v>48</v>
      </c>
      <c r="F4" s="29" t="s">
        <v>49</v>
      </c>
      <c r="G4" s="48">
        <v>2009</v>
      </c>
      <c r="H4" s="29" t="s">
        <v>50</v>
      </c>
      <c r="I4" s="29" t="s">
        <v>51</v>
      </c>
      <c r="J4" s="29" t="s">
        <v>52</v>
      </c>
      <c r="K4" s="29" t="s">
        <v>53</v>
      </c>
      <c r="L4" s="48">
        <v>2010</v>
      </c>
      <c r="M4" s="29" t="s">
        <v>55</v>
      </c>
      <c r="N4" s="29" t="s">
        <v>56</v>
      </c>
      <c r="O4" s="29" t="s">
        <v>57</v>
      </c>
      <c r="P4" s="29" t="s">
        <v>58</v>
      </c>
      <c r="Q4" s="48">
        <v>2011</v>
      </c>
      <c r="R4" s="29" t="s">
        <v>59</v>
      </c>
      <c r="S4" s="29" t="s">
        <v>60</v>
      </c>
      <c r="T4" s="29" t="s">
        <v>61</v>
      </c>
      <c r="U4" s="29" t="s">
        <v>62</v>
      </c>
      <c r="V4" s="48">
        <v>2012</v>
      </c>
      <c r="W4" s="29" t="s">
        <v>63</v>
      </c>
      <c r="X4" s="29" t="s">
        <v>64</v>
      </c>
      <c r="Y4" s="29" t="s">
        <v>65</v>
      </c>
      <c r="Z4" s="29" t="s">
        <v>66</v>
      </c>
      <c r="AA4" s="48">
        <v>2013</v>
      </c>
      <c r="AB4" s="29" t="s">
        <v>67</v>
      </c>
      <c r="AC4" s="29" t="s">
        <v>68</v>
      </c>
      <c r="AD4" s="29" t="s">
        <v>69</v>
      </c>
      <c r="AE4" s="29" t="s">
        <v>70</v>
      </c>
      <c r="AF4" s="48">
        <v>2014</v>
      </c>
      <c r="AG4" s="29" t="s">
        <v>71</v>
      </c>
      <c r="AH4" s="29" t="s">
        <v>72</v>
      </c>
      <c r="AI4" s="29" t="s">
        <v>73</v>
      </c>
      <c r="AJ4" s="29" t="s">
        <v>74</v>
      </c>
      <c r="AK4" s="48">
        <v>2015</v>
      </c>
      <c r="AL4" s="29" t="s">
        <v>50</v>
      </c>
      <c r="AM4" s="29" t="s">
        <v>51</v>
      </c>
      <c r="AN4" s="29" t="s">
        <v>52</v>
      </c>
      <c r="AO4" s="29" t="s">
        <v>53</v>
      </c>
      <c r="AP4" s="48">
        <v>2016</v>
      </c>
      <c r="AQ4" s="29" t="s">
        <v>75</v>
      </c>
      <c r="AR4" s="29" t="s">
        <v>76</v>
      </c>
      <c r="AS4" s="48">
        <v>2017</v>
      </c>
      <c r="AT4" s="50" t="s">
        <v>54</v>
      </c>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row>
    <row r="5" spans="1:223" s="8" customFormat="1" ht="28.5" customHeight="1">
      <c r="A5" s="51">
        <v>1</v>
      </c>
      <c r="B5" s="56" t="s">
        <v>42</v>
      </c>
      <c r="C5" s="52"/>
      <c r="D5" s="52"/>
      <c r="E5" s="52"/>
      <c r="F5" s="52"/>
      <c r="G5" s="53">
        <f>SUM(C5:F5)</f>
        <v>0</v>
      </c>
      <c r="H5" s="52"/>
      <c r="I5" s="52"/>
      <c r="J5" s="52"/>
      <c r="K5" s="52"/>
      <c r="L5" s="53">
        <f>SUM(H5:K5)</f>
        <v>0</v>
      </c>
      <c r="M5" s="52"/>
      <c r="N5" s="52"/>
      <c r="O5" s="52"/>
      <c r="P5" s="52"/>
      <c r="Q5" s="53">
        <f>SUM(M5:P5)</f>
        <v>0</v>
      </c>
      <c r="R5" s="52"/>
      <c r="S5" s="52"/>
      <c r="T5" s="52"/>
      <c r="U5" s="52"/>
      <c r="V5" s="53">
        <f>SUM(R5:U5)</f>
        <v>0</v>
      </c>
      <c r="W5" s="52"/>
      <c r="X5" s="52"/>
      <c r="Y5" s="52"/>
      <c r="Z5" s="52"/>
      <c r="AA5" s="53">
        <f>SUM(W5:Z5)</f>
        <v>0</v>
      </c>
      <c r="AB5" s="54"/>
      <c r="AC5" s="54"/>
      <c r="AD5" s="54"/>
      <c r="AE5" s="54"/>
      <c r="AF5" s="53">
        <f>SUM(AB5:AE5)</f>
        <v>0</v>
      </c>
      <c r="AG5" s="54"/>
      <c r="AH5" s="54"/>
      <c r="AI5" s="54"/>
      <c r="AJ5" s="54"/>
      <c r="AK5" s="53">
        <f>SUM(AG5:AJ5)</f>
        <v>0</v>
      </c>
      <c r="AL5" s="54"/>
      <c r="AM5" s="54"/>
      <c r="AN5" s="54"/>
      <c r="AO5" s="54"/>
      <c r="AP5" s="53">
        <f>SUM(AL5:AO5)</f>
        <v>0</v>
      </c>
      <c r="AQ5" s="54"/>
      <c r="AR5" s="54"/>
      <c r="AS5" s="53">
        <f>SUM(AQ5:AR5)</f>
        <v>0</v>
      </c>
      <c r="AT5" s="55">
        <f>G5+L5+Q5+V5+AA5+AF5+AK5+AP5+AS5</f>
        <v>0</v>
      </c>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row>
    <row r="6" spans="1:75" s="10" customFormat="1" ht="28.5" customHeight="1">
      <c r="A6" s="51">
        <v>2</v>
      </c>
      <c r="B6" s="56" t="s">
        <v>43</v>
      </c>
      <c r="C6" s="52"/>
      <c r="D6" s="52"/>
      <c r="E6" s="52"/>
      <c r="F6" s="52"/>
      <c r="G6" s="53">
        <f aca="true" t="shared" si="0" ref="G6:G12">SUM(C6:F6)</f>
        <v>0</v>
      </c>
      <c r="H6" s="52"/>
      <c r="I6" s="52"/>
      <c r="J6" s="52"/>
      <c r="K6" s="52"/>
      <c r="L6" s="53">
        <f aca="true" t="shared" si="1" ref="L6:L12">SUM(H6:K6)</f>
        <v>0</v>
      </c>
      <c r="M6" s="52"/>
      <c r="N6" s="52"/>
      <c r="O6" s="52"/>
      <c r="P6" s="52"/>
      <c r="Q6" s="53">
        <f aca="true" t="shared" si="2" ref="Q6:Q12">SUM(M6:P6)</f>
        <v>0</v>
      </c>
      <c r="R6" s="52"/>
      <c r="S6" s="52"/>
      <c r="T6" s="52"/>
      <c r="U6" s="52"/>
      <c r="V6" s="53">
        <f aca="true" t="shared" si="3" ref="V6:V12">SUM(R6:U6)</f>
        <v>0</v>
      </c>
      <c r="W6" s="52"/>
      <c r="X6" s="52"/>
      <c r="Y6" s="52"/>
      <c r="Z6" s="52"/>
      <c r="AA6" s="53">
        <f aca="true" t="shared" si="4" ref="AA6:AA12">SUM(W6:Z6)</f>
        <v>0</v>
      </c>
      <c r="AB6" s="54"/>
      <c r="AC6" s="54"/>
      <c r="AD6" s="54"/>
      <c r="AE6" s="54"/>
      <c r="AF6" s="53">
        <f aca="true" t="shared" si="5" ref="AF6:AF12">SUM(AB6:AE6)</f>
        <v>0</v>
      </c>
      <c r="AG6" s="54"/>
      <c r="AH6" s="54"/>
      <c r="AI6" s="54"/>
      <c r="AJ6" s="54"/>
      <c r="AK6" s="53">
        <f aca="true" t="shared" si="6" ref="AK6:AK12">SUM(AG6:AJ6)</f>
        <v>0</v>
      </c>
      <c r="AL6" s="54"/>
      <c r="AM6" s="54"/>
      <c r="AN6" s="54"/>
      <c r="AO6" s="54"/>
      <c r="AP6" s="53">
        <f aca="true" t="shared" si="7" ref="AP6:AP12">SUM(AL6:AO6)</f>
        <v>0</v>
      </c>
      <c r="AQ6" s="54"/>
      <c r="AR6" s="54"/>
      <c r="AS6" s="53">
        <f aca="true" t="shared" si="8" ref="AS6:AS12">SUM(AQ6:AR6)</f>
        <v>0</v>
      </c>
      <c r="AT6" s="55">
        <f aca="true" t="shared" si="9" ref="AT6:AT12">G6+L6+Q6+V6+AA6+AF6+AK6+AP6+AS6</f>
        <v>0</v>
      </c>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row>
    <row r="7" spans="1:75" s="10" customFormat="1" ht="28.5" customHeight="1">
      <c r="A7" s="51">
        <v>3</v>
      </c>
      <c r="B7" s="57" t="s">
        <v>44</v>
      </c>
      <c r="C7" s="52"/>
      <c r="D7" s="52"/>
      <c r="E7" s="52"/>
      <c r="F7" s="52"/>
      <c r="G7" s="53">
        <f t="shared" si="0"/>
        <v>0</v>
      </c>
      <c r="H7" s="52"/>
      <c r="I7" s="52"/>
      <c r="J7" s="52"/>
      <c r="K7" s="52"/>
      <c r="L7" s="53">
        <f t="shared" si="1"/>
        <v>0</v>
      </c>
      <c r="M7" s="52"/>
      <c r="N7" s="52"/>
      <c r="O7" s="52"/>
      <c r="P7" s="52"/>
      <c r="Q7" s="53">
        <f t="shared" si="2"/>
        <v>0</v>
      </c>
      <c r="R7" s="52"/>
      <c r="S7" s="52"/>
      <c r="T7" s="52"/>
      <c r="U7" s="52"/>
      <c r="V7" s="53">
        <f t="shared" si="3"/>
        <v>0</v>
      </c>
      <c r="W7" s="52"/>
      <c r="X7" s="52"/>
      <c r="Y7" s="52"/>
      <c r="Z7" s="52"/>
      <c r="AA7" s="53">
        <f t="shared" si="4"/>
        <v>0</v>
      </c>
      <c r="AB7" s="54"/>
      <c r="AC7" s="54"/>
      <c r="AD7" s="54"/>
      <c r="AE7" s="54"/>
      <c r="AF7" s="53">
        <f t="shared" si="5"/>
        <v>0</v>
      </c>
      <c r="AG7" s="54"/>
      <c r="AH7" s="54"/>
      <c r="AI7" s="54"/>
      <c r="AJ7" s="54"/>
      <c r="AK7" s="53">
        <f t="shared" si="6"/>
        <v>0</v>
      </c>
      <c r="AL7" s="54"/>
      <c r="AM7" s="54"/>
      <c r="AN7" s="54"/>
      <c r="AO7" s="54"/>
      <c r="AP7" s="53">
        <f t="shared" si="7"/>
        <v>0</v>
      </c>
      <c r="AQ7" s="54"/>
      <c r="AR7" s="54"/>
      <c r="AS7" s="53">
        <f t="shared" si="8"/>
        <v>0</v>
      </c>
      <c r="AT7" s="55">
        <f t="shared" si="9"/>
        <v>0</v>
      </c>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row>
    <row r="8" spans="1:75" s="10" customFormat="1" ht="28.5" customHeight="1">
      <c r="A8" s="51">
        <v>4</v>
      </c>
      <c r="B8" s="57" t="s">
        <v>79</v>
      </c>
      <c r="C8" s="52"/>
      <c r="D8" s="52"/>
      <c r="E8" s="52"/>
      <c r="F8" s="52"/>
      <c r="G8" s="53">
        <f t="shared" si="0"/>
        <v>0</v>
      </c>
      <c r="H8" s="52"/>
      <c r="I8" s="52"/>
      <c r="J8" s="52"/>
      <c r="K8" s="52"/>
      <c r="L8" s="53">
        <f t="shared" si="1"/>
        <v>0</v>
      </c>
      <c r="M8" s="52"/>
      <c r="N8" s="52"/>
      <c r="O8" s="52"/>
      <c r="P8" s="52"/>
      <c r="Q8" s="53">
        <f t="shared" si="2"/>
        <v>0</v>
      </c>
      <c r="R8" s="52"/>
      <c r="S8" s="52"/>
      <c r="T8" s="52"/>
      <c r="U8" s="52"/>
      <c r="V8" s="53">
        <f t="shared" si="3"/>
        <v>0</v>
      </c>
      <c r="W8" s="52"/>
      <c r="X8" s="52"/>
      <c r="Y8" s="52"/>
      <c r="Z8" s="52"/>
      <c r="AA8" s="53">
        <f t="shared" si="4"/>
        <v>0</v>
      </c>
      <c r="AB8" s="54"/>
      <c r="AC8" s="54"/>
      <c r="AD8" s="54"/>
      <c r="AE8" s="54"/>
      <c r="AF8" s="53">
        <f t="shared" si="5"/>
        <v>0</v>
      </c>
      <c r="AG8" s="54"/>
      <c r="AH8" s="54"/>
      <c r="AI8" s="54"/>
      <c r="AJ8" s="54"/>
      <c r="AK8" s="53">
        <f t="shared" si="6"/>
        <v>0</v>
      </c>
      <c r="AL8" s="54"/>
      <c r="AM8" s="54"/>
      <c r="AN8" s="54"/>
      <c r="AO8" s="54"/>
      <c r="AP8" s="53">
        <f t="shared" si="7"/>
        <v>0</v>
      </c>
      <c r="AQ8" s="54"/>
      <c r="AR8" s="54"/>
      <c r="AS8" s="53">
        <f t="shared" si="8"/>
        <v>0</v>
      </c>
      <c r="AT8" s="55">
        <f t="shared" si="9"/>
        <v>0</v>
      </c>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row>
    <row r="9" spans="1:75" s="10" customFormat="1" ht="28.5" customHeight="1">
      <c r="A9" s="51">
        <v>5</v>
      </c>
      <c r="B9" s="57" t="s">
        <v>45</v>
      </c>
      <c r="C9" s="52"/>
      <c r="D9" s="52"/>
      <c r="E9" s="52"/>
      <c r="F9" s="52"/>
      <c r="G9" s="53">
        <f t="shared" si="0"/>
        <v>0</v>
      </c>
      <c r="H9" s="52"/>
      <c r="I9" s="52"/>
      <c r="J9" s="52"/>
      <c r="K9" s="52"/>
      <c r="L9" s="53">
        <f t="shared" si="1"/>
        <v>0</v>
      </c>
      <c r="M9" s="52"/>
      <c r="N9" s="52"/>
      <c r="O9" s="52"/>
      <c r="P9" s="52"/>
      <c r="Q9" s="53">
        <f t="shared" si="2"/>
        <v>0</v>
      </c>
      <c r="R9" s="52"/>
      <c r="S9" s="52"/>
      <c r="T9" s="52"/>
      <c r="U9" s="52"/>
      <c r="V9" s="53">
        <f t="shared" si="3"/>
        <v>0</v>
      </c>
      <c r="W9" s="52"/>
      <c r="X9" s="52"/>
      <c r="Y9" s="52"/>
      <c r="Z9" s="52"/>
      <c r="AA9" s="53">
        <f t="shared" si="4"/>
        <v>0</v>
      </c>
      <c r="AB9" s="54"/>
      <c r="AC9" s="54"/>
      <c r="AD9" s="54"/>
      <c r="AE9" s="54"/>
      <c r="AF9" s="53">
        <f t="shared" si="5"/>
        <v>0</v>
      </c>
      <c r="AG9" s="54"/>
      <c r="AH9" s="54"/>
      <c r="AI9" s="54"/>
      <c r="AJ9" s="54"/>
      <c r="AK9" s="53">
        <f t="shared" si="6"/>
        <v>0</v>
      </c>
      <c r="AL9" s="54"/>
      <c r="AM9" s="54"/>
      <c r="AN9" s="54"/>
      <c r="AO9" s="54"/>
      <c r="AP9" s="53">
        <f t="shared" si="7"/>
        <v>0</v>
      </c>
      <c r="AQ9" s="54"/>
      <c r="AR9" s="54"/>
      <c r="AS9" s="53">
        <f t="shared" si="8"/>
        <v>0</v>
      </c>
      <c r="AT9" s="55">
        <f t="shared" si="9"/>
        <v>0</v>
      </c>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row>
    <row r="10" spans="1:75" s="10" customFormat="1" ht="28.5" customHeight="1">
      <c r="A10" s="51">
        <v>6</v>
      </c>
      <c r="B10" s="57" t="s">
        <v>93</v>
      </c>
      <c r="C10" s="52"/>
      <c r="D10" s="52"/>
      <c r="E10" s="52"/>
      <c r="F10" s="52"/>
      <c r="G10" s="53">
        <f t="shared" si="0"/>
        <v>0</v>
      </c>
      <c r="H10" s="52"/>
      <c r="I10" s="52"/>
      <c r="J10" s="52"/>
      <c r="K10" s="52"/>
      <c r="L10" s="53">
        <f t="shared" si="1"/>
        <v>0</v>
      </c>
      <c r="M10" s="52"/>
      <c r="N10" s="52"/>
      <c r="O10" s="52"/>
      <c r="P10" s="52"/>
      <c r="Q10" s="53">
        <f t="shared" si="2"/>
        <v>0</v>
      </c>
      <c r="R10" s="52"/>
      <c r="S10" s="52"/>
      <c r="T10" s="52"/>
      <c r="U10" s="52"/>
      <c r="V10" s="53">
        <f t="shared" si="3"/>
        <v>0</v>
      </c>
      <c r="W10" s="52"/>
      <c r="X10" s="52"/>
      <c r="Y10" s="52"/>
      <c r="Z10" s="52"/>
      <c r="AA10" s="53">
        <f t="shared" si="4"/>
        <v>0</v>
      </c>
      <c r="AB10" s="54"/>
      <c r="AC10" s="54"/>
      <c r="AD10" s="54"/>
      <c r="AE10" s="54"/>
      <c r="AF10" s="53">
        <f t="shared" si="5"/>
        <v>0</v>
      </c>
      <c r="AG10" s="54"/>
      <c r="AH10" s="54"/>
      <c r="AI10" s="54"/>
      <c r="AJ10" s="54"/>
      <c r="AK10" s="53">
        <f t="shared" si="6"/>
        <v>0</v>
      </c>
      <c r="AL10" s="54"/>
      <c r="AM10" s="54"/>
      <c r="AN10" s="54"/>
      <c r="AO10" s="54"/>
      <c r="AP10" s="53">
        <f t="shared" si="7"/>
        <v>0</v>
      </c>
      <c r="AQ10" s="54"/>
      <c r="AR10" s="54"/>
      <c r="AS10" s="53">
        <f t="shared" si="8"/>
        <v>0</v>
      </c>
      <c r="AT10" s="55">
        <f t="shared" si="9"/>
        <v>0</v>
      </c>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row>
    <row r="11" spans="1:75" s="10" customFormat="1" ht="28.5" customHeight="1">
      <c r="A11" s="51">
        <v>7</v>
      </c>
      <c r="B11" s="57" t="s">
        <v>77</v>
      </c>
      <c r="C11" s="52"/>
      <c r="D11" s="52"/>
      <c r="E11" s="52"/>
      <c r="F11" s="52"/>
      <c r="G11" s="53">
        <f t="shared" si="0"/>
        <v>0</v>
      </c>
      <c r="H11" s="52"/>
      <c r="I11" s="52"/>
      <c r="J11" s="52"/>
      <c r="K11" s="52"/>
      <c r="L11" s="53">
        <f t="shared" si="1"/>
        <v>0</v>
      </c>
      <c r="M11" s="52"/>
      <c r="N11" s="52"/>
      <c r="O11" s="52"/>
      <c r="P11" s="52"/>
      <c r="Q11" s="53">
        <f t="shared" si="2"/>
        <v>0</v>
      </c>
      <c r="R11" s="52"/>
      <c r="S11" s="52"/>
      <c r="T11" s="52"/>
      <c r="U11" s="52"/>
      <c r="V11" s="53">
        <f t="shared" si="3"/>
        <v>0</v>
      </c>
      <c r="W11" s="52"/>
      <c r="X11" s="52"/>
      <c r="Y11" s="52"/>
      <c r="Z11" s="52"/>
      <c r="AA11" s="53">
        <f t="shared" si="4"/>
        <v>0</v>
      </c>
      <c r="AB11" s="54"/>
      <c r="AC11" s="54"/>
      <c r="AD11" s="54"/>
      <c r="AE11" s="54"/>
      <c r="AF11" s="53">
        <f t="shared" si="5"/>
        <v>0</v>
      </c>
      <c r="AG11" s="54"/>
      <c r="AH11" s="54"/>
      <c r="AI11" s="54"/>
      <c r="AJ11" s="54"/>
      <c r="AK11" s="53">
        <f t="shared" si="6"/>
        <v>0</v>
      </c>
      <c r="AL11" s="54"/>
      <c r="AM11" s="54"/>
      <c r="AN11" s="54"/>
      <c r="AO11" s="54"/>
      <c r="AP11" s="53">
        <f t="shared" si="7"/>
        <v>0</v>
      </c>
      <c r="AQ11" s="54"/>
      <c r="AR11" s="54"/>
      <c r="AS11" s="53">
        <f t="shared" si="8"/>
        <v>0</v>
      </c>
      <c r="AT11" s="55">
        <f t="shared" si="9"/>
        <v>0</v>
      </c>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row>
    <row r="12" spans="1:75" ht="27.75" customHeight="1">
      <c r="A12" s="51">
        <v>8</v>
      </c>
      <c r="B12" s="57" t="s">
        <v>100</v>
      </c>
      <c r="C12" s="52"/>
      <c r="D12" s="52"/>
      <c r="E12" s="52"/>
      <c r="F12" s="52"/>
      <c r="G12" s="53">
        <f t="shared" si="0"/>
        <v>0</v>
      </c>
      <c r="H12" s="52"/>
      <c r="I12" s="52"/>
      <c r="J12" s="52"/>
      <c r="K12" s="52"/>
      <c r="L12" s="53">
        <f t="shared" si="1"/>
        <v>0</v>
      </c>
      <c r="M12" s="52"/>
      <c r="N12" s="52"/>
      <c r="O12" s="52"/>
      <c r="P12" s="52"/>
      <c r="Q12" s="53">
        <f t="shared" si="2"/>
        <v>0</v>
      </c>
      <c r="R12" s="52"/>
      <c r="S12" s="52"/>
      <c r="T12" s="52"/>
      <c r="U12" s="52"/>
      <c r="V12" s="53">
        <f t="shared" si="3"/>
        <v>0</v>
      </c>
      <c r="W12" s="52"/>
      <c r="X12" s="52"/>
      <c r="Y12" s="52"/>
      <c r="Z12" s="52"/>
      <c r="AA12" s="53">
        <f t="shared" si="4"/>
        <v>0</v>
      </c>
      <c r="AB12" s="52"/>
      <c r="AC12" s="52"/>
      <c r="AD12" s="52"/>
      <c r="AE12" s="52"/>
      <c r="AF12" s="53">
        <f t="shared" si="5"/>
        <v>0</v>
      </c>
      <c r="AG12" s="52"/>
      <c r="AH12" s="52"/>
      <c r="AI12" s="52"/>
      <c r="AJ12" s="52"/>
      <c r="AK12" s="53">
        <f t="shared" si="6"/>
        <v>0</v>
      </c>
      <c r="AL12" s="52"/>
      <c r="AM12" s="52"/>
      <c r="AN12" s="52"/>
      <c r="AO12" s="52"/>
      <c r="AP12" s="53">
        <f t="shared" si="7"/>
        <v>0</v>
      </c>
      <c r="AQ12" s="52"/>
      <c r="AR12" s="52"/>
      <c r="AS12" s="53">
        <f t="shared" si="8"/>
        <v>0</v>
      </c>
      <c r="AT12" s="55">
        <f t="shared" si="9"/>
        <v>0</v>
      </c>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row>
    <row r="13" spans="1:46" s="11" customFormat="1" ht="26.25" customHeight="1">
      <c r="A13" s="49"/>
      <c r="B13" s="49" t="s">
        <v>54</v>
      </c>
      <c r="C13" s="61">
        <f aca="true" t="shared" si="10" ref="C13:AT13">SUM(C5:C12)</f>
        <v>0</v>
      </c>
      <c r="D13" s="61">
        <f t="shared" si="10"/>
        <v>0</v>
      </c>
      <c r="E13" s="61">
        <f t="shared" si="10"/>
        <v>0</v>
      </c>
      <c r="F13" s="61">
        <f t="shared" si="10"/>
        <v>0</v>
      </c>
      <c r="G13" s="61">
        <f t="shared" si="10"/>
        <v>0</v>
      </c>
      <c r="H13" s="61">
        <f t="shared" si="10"/>
        <v>0</v>
      </c>
      <c r="I13" s="61">
        <f t="shared" si="10"/>
        <v>0</v>
      </c>
      <c r="J13" s="61">
        <f t="shared" si="10"/>
        <v>0</v>
      </c>
      <c r="K13" s="61">
        <f t="shared" si="10"/>
        <v>0</v>
      </c>
      <c r="L13" s="61">
        <f t="shared" si="10"/>
        <v>0</v>
      </c>
      <c r="M13" s="61">
        <f t="shared" si="10"/>
        <v>0</v>
      </c>
      <c r="N13" s="61">
        <f t="shared" si="10"/>
        <v>0</v>
      </c>
      <c r="O13" s="61">
        <f t="shared" si="10"/>
        <v>0</v>
      </c>
      <c r="P13" s="61">
        <f t="shared" si="10"/>
        <v>0</v>
      </c>
      <c r="Q13" s="61">
        <f t="shared" si="10"/>
        <v>0</v>
      </c>
      <c r="R13" s="61">
        <f t="shared" si="10"/>
        <v>0</v>
      </c>
      <c r="S13" s="61">
        <f t="shared" si="10"/>
        <v>0</v>
      </c>
      <c r="T13" s="61">
        <f t="shared" si="10"/>
        <v>0</v>
      </c>
      <c r="U13" s="61">
        <f t="shared" si="10"/>
        <v>0</v>
      </c>
      <c r="V13" s="61">
        <f t="shared" si="10"/>
        <v>0</v>
      </c>
      <c r="W13" s="61">
        <f t="shared" si="10"/>
        <v>0</v>
      </c>
      <c r="X13" s="61">
        <f t="shared" si="10"/>
        <v>0</v>
      </c>
      <c r="Y13" s="61">
        <f t="shared" si="10"/>
        <v>0</v>
      </c>
      <c r="Z13" s="61">
        <f t="shared" si="10"/>
        <v>0</v>
      </c>
      <c r="AA13" s="61">
        <f t="shared" si="10"/>
        <v>0</v>
      </c>
      <c r="AB13" s="61">
        <f t="shared" si="10"/>
        <v>0</v>
      </c>
      <c r="AC13" s="61">
        <f t="shared" si="10"/>
        <v>0</v>
      </c>
      <c r="AD13" s="61">
        <f t="shared" si="10"/>
        <v>0</v>
      </c>
      <c r="AE13" s="61">
        <f t="shared" si="10"/>
        <v>0</v>
      </c>
      <c r="AF13" s="61">
        <f t="shared" si="10"/>
        <v>0</v>
      </c>
      <c r="AG13" s="61">
        <f t="shared" si="10"/>
        <v>0</v>
      </c>
      <c r="AH13" s="61">
        <f t="shared" si="10"/>
        <v>0</v>
      </c>
      <c r="AI13" s="61">
        <f t="shared" si="10"/>
        <v>0</v>
      </c>
      <c r="AJ13" s="61">
        <f t="shared" si="10"/>
        <v>0</v>
      </c>
      <c r="AK13" s="61">
        <f t="shared" si="10"/>
        <v>0</v>
      </c>
      <c r="AL13" s="61">
        <f t="shared" si="10"/>
        <v>0</v>
      </c>
      <c r="AM13" s="61">
        <f t="shared" si="10"/>
        <v>0</v>
      </c>
      <c r="AN13" s="61">
        <f t="shared" si="10"/>
        <v>0</v>
      </c>
      <c r="AO13" s="61">
        <f t="shared" si="10"/>
        <v>0</v>
      </c>
      <c r="AP13" s="61">
        <f t="shared" si="10"/>
        <v>0</v>
      </c>
      <c r="AQ13" s="61">
        <f t="shared" si="10"/>
        <v>0</v>
      </c>
      <c r="AR13" s="61">
        <f t="shared" si="10"/>
        <v>0</v>
      </c>
      <c r="AS13" s="61">
        <f t="shared" si="10"/>
        <v>0</v>
      </c>
      <c r="AT13" s="61">
        <f t="shared" si="10"/>
        <v>0</v>
      </c>
    </row>
  </sheetData>
  <sheetProtection/>
  <mergeCells count="2">
    <mergeCell ref="A1:G1"/>
    <mergeCell ref="A4:B4"/>
  </mergeCells>
  <dataValidations count="1">
    <dataValidation type="whole" operator="greaterThanOrEqual" allowBlank="1" showInputMessage="1" showErrorMessage="1" errorTitle="Uwaga!!!" error="LICZBY MUSZĄ BYĆ ZAOOKRĄGLONE DO PEŁNYCH ZŁOTÓWEK!" sqref="C5:AT12">
      <formula1>0</formula1>
    </dataValidation>
  </dataValidations>
  <printOptions/>
  <pageMargins left="0.4330708661417323" right="0.31496062992125984" top="0.6299212598425197" bottom="0.6692913385826772" header="0.5118110236220472" footer="0.5118110236220472"/>
  <pageSetup horizontalDpi="600" verticalDpi="600" orientation="landscape" paperSize="9" scale="75" r:id="rId1"/>
  <headerFooter alignWithMargins="0">
    <oddFooter>&amp;R2. Financial schedule in PLN
page &amp;P</oddFooter>
  </headerFooter>
  <colBreaks count="1" manualBreakCount="1">
    <brk id="17" max="65535" man="1"/>
  </colBreaks>
</worksheet>
</file>

<file path=xl/worksheets/sheet8.xml><?xml version="1.0" encoding="utf-8"?>
<worksheet xmlns="http://schemas.openxmlformats.org/spreadsheetml/2006/main" xmlns:r="http://schemas.openxmlformats.org/officeDocument/2006/relationships">
  <dimension ref="A1:HO14"/>
  <sheetViews>
    <sheetView zoomScalePageLayoutView="0" workbookViewId="0" topLeftCell="A1">
      <selection activeCell="B11" sqref="B11"/>
    </sheetView>
  </sheetViews>
  <sheetFormatPr defaultColWidth="9.140625" defaultRowHeight="12.75"/>
  <cols>
    <col min="1" max="1" width="4.140625" style="4" customWidth="1"/>
    <col min="2" max="2" width="26.57421875" style="11" customWidth="1"/>
    <col min="3" max="3" width="9.8515625" style="4" customWidth="1"/>
    <col min="4" max="4" width="9.28125" style="4" bestFit="1" customWidth="1"/>
    <col min="5" max="5" width="10.421875" style="4" bestFit="1" customWidth="1"/>
    <col min="6" max="7" width="10.7109375" style="4" customWidth="1"/>
    <col min="8" max="8" width="8.7109375" style="4" bestFit="1" customWidth="1"/>
    <col min="9" max="9" width="9.28125" style="4" bestFit="1" customWidth="1"/>
    <col min="10" max="10" width="9.8515625" style="4" bestFit="1" customWidth="1"/>
    <col min="11" max="11" width="10.00390625" style="4" bestFit="1" customWidth="1"/>
    <col min="12" max="45" width="10.7109375" style="4" customWidth="1"/>
    <col min="46" max="46" width="10.7109375" style="5" customWidth="1"/>
    <col min="47" max="50" width="9.140625" style="4" customWidth="1"/>
    <col min="51" max="51" width="12.140625" style="4" customWidth="1"/>
    <col min="52" max="16384" width="9.140625" style="4" customWidth="1"/>
  </cols>
  <sheetData>
    <row r="1" spans="1:7" ht="18">
      <c r="A1" s="203" t="s">
        <v>166</v>
      </c>
      <c r="B1" s="203"/>
      <c r="C1" s="204"/>
      <c r="D1" s="204"/>
      <c r="E1" s="204"/>
      <c r="F1" s="204"/>
      <c r="G1" s="204"/>
    </row>
    <row r="2" spans="1:2" ht="15" customHeight="1">
      <c r="A2" s="47"/>
      <c r="B2" s="47"/>
    </row>
    <row r="3" ht="18">
      <c r="B3" s="47"/>
    </row>
    <row r="4" spans="1:75" ht="37.5" customHeight="1">
      <c r="A4" s="205" t="s">
        <v>135</v>
      </c>
      <c r="B4" s="206"/>
      <c r="C4" s="29" t="s">
        <v>136</v>
      </c>
      <c r="D4" s="29" t="s">
        <v>137</v>
      </c>
      <c r="E4" s="29" t="s">
        <v>138</v>
      </c>
      <c r="F4" s="29" t="s">
        <v>139</v>
      </c>
      <c r="G4" s="48">
        <v>2009</v>
      </c>
      <c r="H4" s="29" t="s">
        <v>140</v>
      </c>
      <c r="I4" s="29" t="s">
        <v>141</v>
      </c>
      <c r="J4" s="29" t="s">
        <v>142</v>
      </c>
      <c r="K4" s="29" t="s">
        <v>143</v>
      </c>
      <c r="L4" s="48">
        <v>2010</v>
      </c>
      <c r="M4" s="29" t="s">
        <v>144</v>
      </c>
      <c r="N4" s="29" t="s">
        <v>145</v>
      </c>
      <c r="O4" s="29" t="s">
        <v>146</v>
      </c>
      <c r="P4" s="29" t="s">
        <v>147</v>
      </c>
      <c r="Q4" s="48">
        <v>2011</v>
      </c>
      <c r="R4" s="29" t="s">
        <v>148</v>
      </c>
      <c r="S4" s="29" t="s">
        <v>149</v>
      </c>
      <c r="T4" s="29" t="s">
        <v>150</v>
      </c>
      <c r="U4" s="29" t="s">
        <v>151</v>
      </c>
      <c r="V4" s="48">
        <v>2012</v>
      </c>
      <c r="W4" s="29" t="s">
        <v>152</v>
      </c>
      <c r="X4" s="29" t="s">
        <v>153</v>
      </c>
      <c r="Y4" s="29" t="s">
        <v>154</v>
      </c>
      <c r="Z4" s="29" t="s">
        <v>155</v>
      </c>
      <c r="AA4" s="48">
        <v>2013</v>
      </c>
      <c r="AB4" s="29" t="s">
        <v>156</v>
      </c>
      <c r="AC4" s="29" t="s">
        <v>157</v>
      </c>
      <c r="AD4" s="29" t="s">
        <v>158</v>
      </c>
      <c r="AE4" s="29" t="s">
        <v>159</v>
      </c>
      <c r="AF4" s="48">
        <v>2014</v>
      </c>
      <c r="AG4" s="29" t="s">
        <v>160</v>
      </c>
      <c r="AH4" s="29" t="s">
        <v>161</v>
      </c>
      <c r="AI4" s="29" t="s">
        <v>162</v>
      </c>
      <c r="AJ4" s="29" t="s">
        <v>163</v>
      </c>
      <c r="AK4" s="48">
        <v>2015</v>
      </c>
      <c r="AL4" s="29" t="s">
        <v>140</v>
      </c>
      <c r="AM4" s="29" t="s">
        <v>141</v>
      </c>
      <c r="AN4" s="29" t="s">
        <v>142</v>
      </c>
      <c r="AO4" s="29" t="s">
        <v>143</v>
      </c>
      <c r="AP4" s="48">
        <v>2016</v>
      </c>
      <c r="AQ4" s="29" t="s">
        <v>164</v>
      </c>
      <c r="AR4" s="29" t="s">
        <v>165</v>
      </c>
      <c r="AS4" s="48">
        <v>2017</v>
      </c>
      <c r="AT4" s="50" t="s">
        <v>128</v>
      </c>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row>
    <row r="5" spans="1:223" s="8" customFormat="1" ht="28.5" customHeight="1">
      <c r="A5" s="51">
        <v>1</v>
      </c>
      <c r="B5" s="86" t="s">
        <v>134</v>
      </c>
      <c r="C5" s="151"/>
      <c r="D5" s="151"/>
      <c r="E5" s="151"/>
      <c r="F5" s="151"/>
      <c r="G5" s="152">
        <f>SUM(C5:F5)</f>
        <v>0</v>
      </c>
      <c r="H5" s="151"/>
      <c r="I5" s="151"/>
      <c r="J5" s="151"/>
      <c r="K5" s="151"/>
      <c r="L5" s="152">
        <f>SUM(H5:K5)</f>
        <v>0</v>
      </c>
      <c r="M5" s="151"/>
      <c r="N5" s="151"/>
      <c r="O5" s="151"/>
      <c r="P5" s="151"/>
      <c r="Q5" s="152">
        <f>SUM(M5:P5)</f>
        <v>0</v>
      </c>
      <c r="R5" s="151"/>
      <c r="S5" s="151"/>
      <c r="T5" s="151"/>
      <c r="U5" s="151"/>
      <c r="V5" s="152">
        <f>SUM(R5:U5)</f>
        <v>0</v>
      </c>
      <c r="W5" s="151"/>
      <c r="X5" s="151"/>
      <c r="Y5" s="151"/>
      <c r="Z5" s="151"/>
      <c r="AA5" s="152">
        <f>SUM(W5:Z5)</f>
        <v>0</v>
      </c>
      <c r="AB5" s="153"/>
      <c r="AC5" s="153"/>
      <c r="AD5" s="153"/>
      <c r="AE5" s="153"/>
      <c r="AF5" s="152">
        <f>SUM(AB5:AE5)</f>
        <v>0</v>
      </c>
      <c r="AG5" s="153"/>
      <c r="AH5" s="153"/>
      <c r="AI5" s="153"/>
      <c r="AJ5" s="153"/>
      <c r="AK5" s="152">
        <f>SUM(AG5:AJ5)</f>
        <v>0</v>
      </c>
      <c r="AL5" s="153"/>
      <c r="AM5" s="153"/>
      <c r="AN5" s="153"/>
      <c r="AO5" s="153"/>
      <c r="AP5" s="152">
        <f>SUM(AL5:AO5)</f>
        <v>0</v>
      </c>
      <c r="AQ5" s="153"/>
      <c r="AR5" s="153"/>
      <c r="AS5" s="152">
        <f>SUM(AQ5:AR5)</f>
        <v>0</v>
      </c>
      <c r="AT5" s="154">
        <f>G5+L5+Q5+V5+AA5+AF5+AK5+AP5+AS5</f>
        <v>0</v>
      </c>
      <c r="AU5" s="155"/>
      <c r="AV5" s="155"/>
      <c r="AW5" s="155"/>
      <c r="AX5" s="6"/>
      <c r="AY5" s="6"/>
      <c r="AZ5" s="6"/>
      <c r="BA5" s="6"/>
      <c r="BB5" s="6"/>
      <c r="BC5" s="6"/>
      <c r="BD5" s="6"/>
      <c r="BE5" s="6"/>
      <c r="BF5" s="6"/>
      <c r="BG5" s="6"/>
      <c r="BH5" s="6"/>
      <c r="BI5" s="6"/>
      <c r="BJ5" s="6"/>
      <c r="BK5" s="6"/>
      <c r="BL5" s="6"/>
      <c r="BM5" s="6"/>
      <c r="BN5" s="6"/>
      <c r="BO5" s="6"/>
      <c r="BP5" s="6"/>
      <c r="BQ5" s="6"/>
      <c r="BR5" s="6"/>
      <c r="BS5" s="6"/>
      <c r="BT5" s="6"/>
      <c r="BU5" s="6"/>
      <c r="BV5" s="6"/>
      <c r="BW5" s="6"/>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row>
    <row r="6" spans="1:75" s="10" customFormat="1" ht="28.5" customHeight="1">
      <c r="A6" s="51">
        <v>2</v>
      </c>
      <c r="B6" s="86" t="s">
        <v>133</v>
      </c>
      <c r="C6" s="151"/>
      <c r="D6" s="151"/>
      <c r="E6" s="151"/>
      <c r="F6" s="151"/>
      <c r="G6" s="152">
        <f aca="true" t="shared" si="0" ref="G6:G12">SUM(C6:F6)</f>
        <v>0</v>
      </c>
      <c r="H6" s="151"/>
      <c r="I6" s="151"/>
      <c r="J6" s="151"/>
      <c r="K6" s="151"/>
      <c r="L6" s="152">
        <f aca="true" t="shared" si="1" ref="L6:L12">SUM(H6:K6)</f>
        <v>0</v>
      </c>
      <c r="M6" s="151"/>
      <c r="N6" s="151"/>
      <c r="O6" s="151"/>
      <c r="P6" s="151"/>
      <c r="Q6" s="152">
        <f aca="true" t="shared" si="2" ref="Q6:Q12">SUM(M6:P6)</f>
        <v>0</v>
      </c>
      <c r="R6" s="151"/>
      <c r="S6" s="151"/>
      <c r="T6" s="151"/>
      <c r="U6" s="151"/>
      <c r="V6" s="152">
        <f aca="true" t="shared" si="3" ref="V6:V12">SUM(R6:U6)</f>
        <v>0</v>
      </c>
      <c r="W6" s="151"/>
      <c r="X6" s="151"/>
      <c r="Y6" s="151"/>
      <c r="Z6" s="151"/>
      <c r="AA6" s="152">
        <f aca="true" t="shared" si="4" ref="AA6:AA12">SUM(W6:Z6)</f>
        <v>0</v>
      </c>
      <c r="AB6" s="153"/>
      <c r="AC6" s="153"/>
      <c r="AD6" s="153"/>
      <c r="AE6" s="153"/>
      <c r="AF6" s="152">
        <f aca="true" t="shared" si="5" ref="AF6:AF12">SUM(AB6:AE6)</f>
        <v>0</v>
      </c>
      <c r="AG6" s="153"/>
      <c r="AH6" s="153"/>
      <c r="AI6" s="153"/>
      <c r="AJ6" s="153"/>
      <c r="AK6" s="152">
        <f aca="true" t="shared" si="6" ref="AK6:AK12">SUM(AG6:AJ6)</f>
        <v>0</v>
      </c>
      <c r="AL6" s="153"/>
      <c r="AM6" s="153"/>
      <c r="AN6" s="153"/>
      <c r="AO6" s="153"/>
      <c r="AP6" s="152">
        <f aca="true" t="shared" si="7" ref="AP6:AP12">SUM(AL6:AO6)</f>
        <v>0</v>
      </c>
      <c r="AQ6" s="153"/>
      <c r="AR6" s="153"/>
      <c r="AS6" s="152">
        <f aca="true" t="shared" si="8" ref="AS6:AS12">SUM(AQ6:AR6)</f>
        <v>0</v>
      </c>
      <c r="AT6" s="154">
        <f aca="true" t="shared" si="9" ref="AT6:AT12">G6+L6+Q6+V6+AA6+AF6+AK6+AP6+AS6</f>
        <v>0</v>
      </c>
      <c r="AU6" s="156"/>
      <c r="AV6" s="156"/>
      <c r="AW6" s="156"/>
      <c r="AX6" s="9"/>
      <c r="AY6" s="9"/>
      <c r="AZ6" s="9"/>
      <c r="BA6" s="9"/>
      <c r="BB6" s="9"/>
      <c r="BC6" s="9"/>
      <c r="BD6" s="9"/>
      <c r="BE6" s="9"/>
      <c r="BF6" s="9"/>
      <c r="BG6" s="9"/>
      <c r="BH6" s="9"/>
      <c r="BI6" s="9"/>
      <c r="BJ6" s="9"/>
      <c r="BK6" s="9"/>
      <c r="BL6" s="9"/>
      <c r="BM6" s="9"/>
      <c r="BN6" s="9"/>
      <c r="BO6" s="9"/>
      <c r="BP6" s="9"/>
      <c r="BQ6" s="9"/>
      <c r="BR6" s="9"/>
      <c r="BS6" s="9"/>
      <c r="BT6" s="9"/>
      <c r="BU6" s="9"/>
      <c r="BV6" s="9"/>
      <c r="BW6" s="9"/>
    </row>
    <row r="7" spans="1:75" s="10" customFormat="1" ht="28.5" customHeight="1">
      <c r="A7" s="51">
        <v>3</v>
      </c>
      <c r="B7" s="86" t="s">
        <v>33</v>
      </c>
      <c r="C7" s="151"/>
      <c r="D7" s="151"/>
      <c r="E7" s="151"/>
      <c r="F7" s="151"/>
      <c r="G7" s="152">
        <f t="shared" si="0"/>
        <v>0</v>
      </c>
      <c r="H7" s="151"/>
      <c r="I7" s="151"/>
      <c r="J7" s="151"/>
      <c r="K7" s="151"/>
      <c r="L7" s="152">
        <f t="shared" si="1"/>
        <v>0</v>
      </c>
      <c r="M7" s="151"/>
      <c r="N7" s="151"/>
      <c r="O7" s="151"/>
      <c r="P7" s="151"/>
      <c r="Q7" s="152">
        <f t="shared" si="2"/>
        <v>0</v>
      </c>
      <c r="R7" s="151"/>
      <c r="S7" s="151"/>
      <c r="T7" s="151"/>
      <c r="U7" s="151"/>
      <c r="V7" s="152">
        <f t="shared" si="3"/>
        <v>0</v>
      </c>
      <c r="W7" s="151"/>
      <c r="X7" s="151"/>
      <c r="Y7" s="151"/>
      <c r="Z7" s="151"/>
      <c r="AA7" s="152">
        <f t="shared" si="4"/>
        <v>0</v>
      </c>
      <c r="AB7" s="153"/>
      <c r="AC7" s="153"/>
      <c r="AD7" s="153"/>
      <c r="AE7" s="153"/>
      <c r="AF7" s="152">
        <f t="shared" si="5"/>
        <v>0</v>
      </c>
      <c r="AG7" s="153"/>
      <c r="AH7" s="153"/>
      <c r="AI7" s="153"/>
      <c r="AJ7" s="153"/>
      <c r="AK7" s="152">
        <f t="shared" si="6"/>
        <v>0</v>
      </c>
      <c r="AL7" s="153"/>
      <c r="AM7" s="153"/>
      <c r="AN7" s="153"/>
      <c r="AO7" s="153"/>
      <c r="AP7" s="152">
        <f t="shared" si="7"/>
        <v>0</v>
      </c>
      <c r="AQ7" s="153"/>
      <c r="AR7" s="153"/>
      <c r="AS7" s="152">
        <f t="shared" si="8"/>
        <v>0</v>
      </c>
      <c r="AT7" s="154">
        <f t="shared" si="9"/>
        <v>0</v>
      </c>
      <c r="AU7" s="156"/>
      <c r="AV7" s="156"/>
      <c r="AW7" s="156"/>
      <c r="AX7" s="9"/>
      <c r="AY7" s="9"/>
      <c r="AZ7" s="9"/>
      <c r="BA7" s="9"/>
      <c r="BB7" s="9"/>
      <c r="BC7" s="9"/>
      <c r="BD7" s="9"/>
      <c r="BE7" s="9"/>
      <c r="BF7" s="9"/>
      <c r="BG7" s="9"/>
      <c r="BH7" s="9"/>
      <c r="BI7" s="9"/>
      <c r="BJ7" s="9"/>
      <c r="BK7" s="9"/>
      <c r="BL7" s="9"/>
      <c r="BM7" s="9"/>
      <c r="BN7" s="9"/>
      <c r="BO7" s="9"/>
      <c r="BP7" s="9"/>
      <c r="BQ7" s="9"/>
      <c r="BR7" s="9"/>
      <c r="BS7" s="9"/>
      <c r="BT7" s="9"/>
      <c r="BU7" s="9"/>
      <c r="BV7" s="9"/>
      <c r="BW7" s="9"/>
    </row>
    <row r="8" spans="1:75" s="10" customFormat="1" ht="28.5" customHeight="1">
      <c r="A8" s="51">
        <v>4</v>
      </c>
      <c r="B8" s="86" t="s">
        <v>78</v>
      </c>
      <c r="C8" s="151"/>
      <c r="D8" s="151"/>
      <c r="E8" s="151"/>
      <c r="F8" s="151"/>
      <c r="G8" s="152">
        <f t="shared" si="0"/>
        <v>0</v>
      </c>
      <c r="H8" s="151"/>
      <c r="I8" s="151"/>
      <c r="J8" s="151"/>
      <c r="K8" s="151"/>
      <c r="L8" s="152">
        <f t="shared" si="1"/>
        <v>0</v>
      </c>
      <c r="M8" s="151"/>
      <c r="N8" s="151"/>
      <c r="O8" s="151"/>
      <c r="P8" s="151"/>
      <c r="Q8" s="152">
        <f t="shared" si="2"/>
        <v>0</v>
      </c>
      <c r="R8" s="151"/>
      <c r="S8" s="151"/>
      <c r="T8" s="151"/>
      <c r="U8" s="151"/>
      <c r="V8" s="152">
        <f t="shared" si="3"/>
        <v>0</v>
      </c>
      <c r="W8" s="151"/>
      <c r="X8" s="151"/>
      <c r="Y8" s="151"/>
      <c r="Z8" s="151"/>
      <c r="AA8" s="152">
        <f t="shared" si="4"/>
        <v>0</v>
      </c>
      <c r="AB8" s="153"/>
      <c r="AC8" s="153"/>
      <c r="AD8" s="153"/>
      <c r="AE8" s="153"/>
      <c r="AF8" s="152">
        <f t="shared" si="5"/>
        <v>0</v>
      </c>
      <c r="AG8" s="153"/>
      <c r="AH8" s="153"/>
      <c r="AI8" s="153"/>
      <c r="AJ8" s="153"/>
      <c r="AK8" s="152">
        <f t="shared" si="6"/>
        <v>0</v>
      </c>
      <c r="AL8" s="153"/>
      <c r="AM8" s="153"/>
      <c r="AN8" s="153"/>
      <c r="AO8" s="153"/>
      <c r="AP8" s="152">
        <f t="shared" si="7"/>
        <v>0</v>
      </c>
      <c r="AQ8" s="153"/>
      <c r="AR8" s="153"/>
      <c r="AS8" s="152">
        <f t="shared" si="8"/>
        <v>0</v>
      </c>
      <c r="AT8" s="154">
        <f t="shared" si="9"/>
        <v>0</v>
      </c>
      <c r="AU8" s="156"/>
      <c r="AV8" s="156"/>
      <c r="AW8" s="156"/>
      <c r="AX8" s="9"/>
      <c r="AY8" s="9"/>
      <c r="AZ8" s="9"/>
      <c r="BA8" s="9"/>
      <c r="BB8" s="9"/>
      <c r="BC8" s="9"/>
      <c r="BD8" s="9"/>
      <c r="BE8" s="9"/>
      <c r="BF8" s="9"/>
      <c r="BG8" s="9"/>
      <c r="BH8" s="9"/>
      <c r="BI8" s="9"/>
      <c r="BJ8" s="9"/>
      <c r="BK8" s="9"/>
      <c r="BL8" s="9"/>
      <c r="BM8" s="9"/>
      <c r="BN8" s="9"/>
      <c r="BO8" s="9"/>
      <c r="BP8" s="9"/>
      <c r="BQ8" s="9"/>
      <c r="BR8" s="9"/>
      <c r="BS8" s="9"/>
      <c r="BT8" s="9"/>
      <c r="BU8" s="9"/>
      <c r="BV8" s="9"/>
      <c r="BW8" s="9"/>
    </row>
    <row r="9" spans="1:75" s="10" customFormat="1" ht="28.5" customHeight="1">
      <c r="A9" s="51">
        <v>5</v>
      </c>
      <c r="B9" s="86" t="s">
        <v>132</v>
      </c>
      <c r="C9" s="151"/>
      <c r="D9" s="151"/>
      <c r="E9" s="151"/>
      <c r="F9" s="151"/>
      <c r="G9" s="152">
        <f t="shared" si="0"/>
        <v>0</v>
      </c>
      <c r="H9" s="151"/>
      <c r="I9" s="151"/>
      <c r="J9" s="151"/>
      <c r="K9" s="151"/>
      <c r="L9" s="152">
        <f t="shared" si="1"/>
        <v>0</v>
      </c>
      <c r="M9" s="151"/>
      <c r="N9" s="151"/>
      <c r="O9" s="151"/>
      <c r="P9" s="151"/>
      <c r="Q9" s="152">
        <f t="shared" si="2"/>
        <v>0</v>
      </c>
      <c r="R9" s="151"/>
      <c r="S9" s="151"/>
      <c r="T9" s="151"/>
      <c r="U9" s="151"/>
      <c r="V9" s="152">
        <f t="shared" si="3"/>
        <v>0</v>
      </c>
      <c r="W9" s="151"/>
      <c r="X9" s="151"/>
      <c r="Y9" s="151"/>
      <c r="Z9" s="151"/>
      <c r="AA9" s="152">
        <f t="shared" si="4"/>
        <v>0</v>
      </c>
      <c r="AB9" s="153"/>
      <c r="AC9" s="153"/>
      <c r="AD9" s="153"/>
      <c r="AE9" s="153"/>
      <c r="AF9" s="152">
        <f t="shared" si="5"/>
        <v>0</v>
      </c>
      <c r="AG9" s="153"/>
      <c r="AH9" s="153"/>
      <c r="AI9" s="153"/>
      <c r="AJ9" s="153"/>
      <c r="AK9" s="152">
        <f t="shared" si="6"/>
        <v>0</v>
      </c>
      <c r="AL9" s="153"/>
      <c r="AM9" s="153"/>
      <c r="AN9" s="153"/>
      <c r="AO9" s="153"/>
      <c r="AP9" s="152">
        <f t="shared" si="7"/>
        <v>0</v>
      </c>
      <c r="AQ9" s="153"/>
      <c r="AR9" s="153"/>
      <c r="AS9" s="152">
        <f t="shared" si="8"/>
        <v>0</v>
      </c>
      <c r="AT9" s="154">
        <f t="shared" si="9"/>
        <v>0</v>
      </c>
      <c r="AU9" s="156"/>
      <c r="AV9" s="156"/>
      <c r="AW9" s="156"/>
      <c r="AX9" s="9"/>
      <c r="AY9" s="9"/>
      <c r="AZ9" s="9"/>
      <c r="BA9" s="9"/>
      <c r="BB9" s="9"/>
      <c r="BC9" s="9"/>
      <c r="BD9" s="9"/>
      <c r="BE9" s="9"/>
      <c r="BF9" s="9"/>
      <c r="BG9" s="9"/>
      <c r="BH9" s="9"/>
      <c r="BI9" s="9"/>
      <c r="BJ9" s="9"/>
      <c r="BK9" s="9"/>
      <c r="BL9" s="9"/>
      <c r="BM9" s="9"/>
      <c r="BN9" s="9"/>
      <c r="BO9" s="9"/>
      <c r="BP9" s="9"/>
      <c r="BQ9" s="9"/>
      <c r="BR9" s="9"/>
      <c r="BS9" s="9"/>
      <c r="BT9" s="9"/>
      <c r="BU9" s="9"/>
      <c r="BV9" s="9"/>
      <c r="BW9" s="9"/>
    </row>
    <row r="10" spans="1:75" s="10" customFormat="1" ht="28.5" customHeight="1">
      <c r="A10" s="51">
        <v>6</v>
      </c>
      <c r="B10" s="86" t="s">
        <v>131</v>
      </c>
      <c r="C10" s="151"/>
      <c r="D10" s="151"/>
      <c r="E10" s="151"/>
      <c r="F10" s="151"/>
      <c r="G10" s="152">
        <f t="shared" si="0"/>
        <v>0</v>
      </c>
      <c r="H10" s="151"/>
      <c r="I10" s="151"/>
      <c r="J10" s="151"/>
      <c r="K10" s="151"/>
      <c r="L10" s="152">
        <f t="shared" si="1"/>
        <v>0</v>
      </c>
      <c r="M10" s="151"/>
      <c r="N10" s="151"/>
      <c r="O10" s="151"/>
      <c r="P10" s="151"/>
      <c r="Q10" s="152">
        <f t="shared" si="2"/>
        <v>0</v>
      </c>
      <c r="R10" s="151"/>
      <c r="S10" s="151"/>
      <c r="T10" s="151"/>
      <c r="U10" s="151"/>
      <c r="V10" s="152">
        <f t="shared" si="3"/>
        <v>0</v>
      </c>
      <c r="W10" s="151"/>
      <c r="X10" s="151"/>
      <c r="Y10" s="151"/>
      <c r="Z10" s="151"/>
      <c r="AA10" s="152">
        <f t="shared" si="4"/>
        <v>0</v>
      </c>
      <c r="AB10" s="153"/>
      <c r="AC10" s="153"/>
      <c r="AD10" s="153"/>
      <c r="AE10" s="153"/>
      <c r="AF10" s="152">
        <f t="shared" si="5"/>
        <v>0</v>
      </c>
      <c r="AG10" s="153"/>
      <c r="AH10" s="153"/>
      <c r="AI10" s="153"/>
      <c r="AJ10" s="153"/>
      <c r="AK10" s="152">
        <f t="shared" si="6"/>
        <v>0</v>
      </c>
      <c r="AL10" s="153"/>
      <c r="AM10" s="153"/>
      <c r="AN10" s="153"/>
      <c r="AO10" s="153"/>
      <c r="AP10" s="152">
        <f t="shared" si="7"/>
        <v>0</v>
      </c>
      <c r="AQ10" s="153"/>
      <c r="AR10" s="153"/>
      <c r="AS10" s="152">
        <f t="shared" si="8"/>
        <v>0</v>
      </c>
      <c r="AT10" s="154">
        <f t="shared" si="9"/>
        <v>0</v>
      </c>
      <c r="AU10" s="156"/>
      <c r="AV10" s="156"/>
      <c r="AW10" s="156"/>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row>
    <row r="11" spans="1:75" s="10" customFormat="1" ht="52.5" customHeight="1">
      <c r="A11" s="51">
        <v>7</v>
      </c>
      <c r="B11" s="57" t="s">
        <v>180</v>
      </c>
      <c r="C11" s="151"/>
      <c r="D11" s="151"/>
      <c r="E11" s="151"/>
      <c r="F11" s="151"/>
      <c r="G11" s="152">
        <f t="shared" si="0"/>
        <v>0</v>
      </c>
      <c r="H11" s="151"/>
      <c r="I11" s="151"/>
      <c r="J11" s="151"/>
      <c r="K11" s="151"/>
      <c r="L11" s="152">
        <f t="shared" si="1"/>
        <v>0</v>
      </c>
      <c r="M11" s="151"/>
      <c r="N11" s="151"/>
      <c r="O11" s="151"/>
      <c r="P11" s="151"/>
      <c r="Q11" s="152">
        <f t="shared" si="2"/>
        <v>0</v>
      </c>
      <c r="R11" s="151"/>
      <c r="S11" s="151"/>
      <c r="T11" s="151"/>
      <c r="U11" s="151"/>
      <c r="V11" s="152">
        <f t="shared" si="3"/>
        <v>0</v>
      </c>
      <c r="W11" s="151"/>
      <c r="X11" s="151"/>
      <c r="Y11" s="151"/>
      <c r="Z11" s="151"/>
      <c r="AA11" s="152">
        <f t="shared" si="4"/>
        <v>0</v>
      </c>
      <c r="AB11" s="153"/>
      <c r="AC11" s="153"/>
      <c r="AD11" s="153"/>
      <c r="AE11" s="153"/>
      <c r="AF11" s="152">
        <f t="shared" si="5"/>
        <v>0</v>
      </c>
      <c r="AG11" s="153"/>
      <c r="AH11" s="153"/>
      <c r="AI11" s="153"/>
      <c r="AJ11" s="153"/>
      <c r="AK11" s="152">
        <f t="shared" si="6"/>
        <v>0</v>
      </c>
      <c r="AL11" s="153"/>
      <c r="AM11" s="153"/>
      <c r="AN11" s="153"/>
      <c r="AO11" s="153"/>
      <c r="AP11" s="152">
        <f t="shared" si="7"/>
        <v>0</v>
      </c>
      <c r="AQ11" s="153"/>
      <c r="AR11" s="153"/>
      <c r="AS11" s="152">
        <f t="shared" si="8"/>
        <v>0</v>
      </c>
      <c r="AT11" s="154">
        <f t="shared" si="9"/>
        <v>0</v>
      </c>
      <c r="AU11" s="156"/>
      <c r="AV11" s="156"/>
      <c r="AW11" s="156"/>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row>
    <row r="12" spans="1:75" ht="27.75" customHeight="1">
      <c r="A12" s="51">
        <v>8</v>
      </c>
      <c r="B12" s="86" t="s">
        <v>87</v>
      </c>
      <c r="C12" s="151"/>
      <c r="D12" s="151"/>
      <c r="E12" s="151"/>
      <c r="F12" s="151"/>
      <c r="G12" s="152">
        <f t="shared" si="0"/>
        <v>0</v>
      </c>
      <c r="H12" s="151"/>
      <c r="I12" s="151"/>
      <c r="J12" s="151"/>
      <c r="K12" s="151"/>
      <c r="L12" s="152">
        <f t="shared" si="1"/>
        <v>0</v>
      </c>
      <c r="M12" s="151"/>
      <c r="N12" s="151"/>
      <c r="O12" s="151"/>
      <c r="P12" s="151"/>
      <c r="Q12" s="152">
        <f t="shared" si="2"/>
        <v>0</v>
      </c>
      <c r="R12" s="151"/>
      <c r="S12" s="151"/>
      <c r="T12" s="151"/>
      <c r="U12" s="151"/>
      <c r="V12" s="152">
        <f t="shared" si="3"/>
        <v>0</v>
      </c>
      <c r="W12" s="151"/>
      <c r="X12" s="151"/>
      <c r="Y12" s="151"/>
      <c r="Z12" s="151"/>
      <c r="AA12" s="152">
        <f t="shared" si="4"/>
        <v>0</v>
      </c>
      <c r="AB12" s="151"/>
      <c r="AC12" s="151"/>
      <c r="AD12" s="151"/>
      <c r="AE12" s="151"/>
      <c r="AF12" s="152">
        <f t="shared" si="5"/>
        <v>0</v>
      </c>
      <c r="AG12" s="151"/>
      <c r="AH12" s="151"/>
      <c r="AI12" s="151"/>
      <c r="AJ12" s="151"/>
      <c r="AK12" s="152">
        <f t="shared" si="6"/>
        <v>0</v>
      </c>
      <c r="AL12" s="151"/>
      <c r="AM12" s="151"/>
      <c r="AN12" s="151"/>
      <c r="AO12" s="151"/>
      <c r="AP12" s="152">
        <f t="shared" si="7"/>
        <v>0</v>
      </c>
      <c r="AQ12" s="151"/>
      <c r="AR12" s="151"/>
      <c r="AS12" s="152">
        <f t="shared" si="8"/>
        <v>0</v>
      </c>
      <c r="AT12" s="154">
        <f t="shared" si="9"/>
        <v>0</v>
      </c>
      <c r="AU12" s="157"/>
      <c r="AV12" s="157"/>
      <c r="AW12" s="157"/>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row>
    <row r="13" spans="1:49" s="11" customFormat="1" ht="26.25" customHeight="1">
      <c r="A13" s="49"/>
      <c r="B13" s="49" t="s">
        <v>128</v>
      </c>
      <c r="C13" s="158">
        <f aca="true" t="shared" si="10" ref="C13:AT13">SUM(C5:C12)</f>
        <v>0</v>
      </c>
      <c r="D13" s="158">
        <f t="shared" si="10"/>
        <v>0</v>
      </c>
      <c r="E13" s="158">
        <f t="shared" si="10"/>
        <v>0</v>
      </c>
      <c r="F13" s="158">
        <f t="shared" si="10"/>
        <v>0</v>
      </c>
      <c r="G13" s="158">
        <f t="shared" si="10"/>
        <v>0</v>
      </c>
      <c r="H13" s="158">
        <f t="shared" si="10"/>
        <v>0</v>
      </c>
      <c r="I13" s="158">
        <f t="shared" si="10"/>
        <v>0</v>
      </c>
      <c r="J13" s="158">
        <f t="shared" si="10"/>
        <v>0</v>
      </c>
      <c r="K13" s="158">
        <f t="shared" si="10"/>
        <v>0</v>
      </c>
      <c r="L13" s="158">
        <f t="shared" si="10"/>
        <v>0</v>
      </c>
      <c r="M13" s="158">
        <f t="shared" si="10"/>
        <v>0</v>
      </c>
      <c r="N13" s="158">
        <f t="shared" si="10"/>
        <v>0</v>
      </c>
      <c r="O13" s="158">
        <f t="shared" si="10"/>
        <v>0</v>
      </c>
      <c r="P13" s="158">
        <f t="shared" si="10"/>
        <v>0</v>
      </c>
      <c r="Q13" s="158">
        <f t="shared" si="10"/>
        <v>0</v>
      </c>
      <c r="R13" s="158">
        <f t="shared" si="10"/>
        <v>0</v>
      </c>
      <c r="S13" s="158">
        <f t="shared" si="10"/>
        <v>0</v>
      </c>
      <c r="T13" s="158">
        <f t="shared" si="10"/>
        <v>0</v>
      </c>
      <c r="U13" s="158">
        <f t="shared" si="10"/>
        <v>0</v>
      </c>
      <c r="V13" s="158">
        <f t="shared" si="10"/>
        <v>0</v>
      </c>
      <c r="W13" s="158">
        <f t="shared" si="10"/>
        <v>0</v>
      </c>
      <c r="X13" s="158">
        <f t="shared" si="10"/>
        <v>0</v>
      </c>
      <c r="Y13" s="158">
        <f t="shared" si="10"/>
        <v>0</v>
      </c>
      <c r="Z13" s="158">
        <f t="shared" si="10"/>
        <v>0</v>
      </c>
      <c r="AA13" s="158">
        <f t="shared" si="10"/>
        <v>0</v>
      </c>
      <c r="AB13" s="158">
        <f t="shared" si="10"/>
        <v>0</v>
      </c>
      <c r="AC13" s="158">
        <f t="shared" si="10"/>
        <v>0</v>
      </c>
      <c r="AD13" s="158">
        <f t="shared" si="10"/>
        <v>0</v>
      </c>
      <c r="AE13" s="158">
        <f t="shared" si="10"/>
        <v>0</v>
      </c>
      <c r="AF13" s="158">
        <f t="shared" si="10"/>
        <v>0</v>
      </c>
      <c r="AG13" s="158">
        <f t="shared" si="10"/>
        <v>0</v>
      </c>
      <c r="AH13" s="158">
        <f t="shared" si="10"/>
        <v>0</v>
      </c>
      <c r="AI13" s="158">
        <f t="shared" si="10"/>
        <v>0</v>
      </c>
      <c r="AJ13" s="158">
        <f t="shared" si="10"/>
        <v>0</v>
      </c>
      <c r="AK13" s="158">
        <f t="shared" si="10"/>
        <v>0</v>
      </c>
      <c r="AL13" s="158">
        <f t="shared" si="10"/>
        <v>0</v>
      </c>
      <c r="AM13" s="158">
        <f t="shared" si="10"/>
        <v>0</v>
      </c>
      <c r="AN13" s="158">
        <f t="shared" si="10"/>
        <v>0</v>
      </c>
      <c r="AO13" s="158">
        <f t="shared" si="10"/>
        <v>0</v>
      </c>
      <c r="AP13" s="158">
        <f t="shared" si="10"/>
        <v>0</v>
      </c>
      <c r="AQ13" s="158">
        <f t="shared" si="10"/>
        <v>0</v>
      </c>
      <c r="AR13" s="158">
        <f t="shared" si="10"/>
        <v>0</v>
      </c>
      <c r="AS13" s="158">
        <f t="shared" si="10"/>
        <v>0</v>
      </c>
      <c r="AT13" s="158">
        <f t="shared" si="10"/>
        <v>0</v>
      </c>
      <c r="AU13" s="159"/>
      <c r="AV13" s="159"/>
      <c r="AW13" s="159"/>
    </row>
    <row r="14" spans="3:49" ht="12.75">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57"/>
      <c r="AU14" s="160"/>
      <c r="AV14" s="160"/>
      <c r="AW14" s="160"/>
    </row>
  </sheetData>
  <sheetProtection/>
  <mergeCells count="2">
    <mergeCell ref="A1:G1"/>
    <mergeCell ref="A4:B4"/>
  </mergeCells>
  <dataValidations count="1">
    <dataValidation type="whole" operator="greaterThanOrEqual" allowBlank="1" showInputMessage="1" showErrorMessage="1" errorTitle="Uwaga!!!" error="LICZBY MUSZĄ BYĆ ZAOOKRĄGLONE DO PEŁNYCH ZŁOTÓWEK!" sqref="C5:AT12">
      <formula1>0</formula1>
    </dataValidation>
  </dataValidations>
  <printOptions/>
  <pageMargins left="0.4330708661417323" right="0.31496062992125984" top="0.6299212598425197" bottom="0.6692913385826772" header="0.5118110236220472" footer="0.5118110236220472"/>
  <pageSetup horizontalDpi="600" verticalDpi="600" orientation="landscape" paperSize="9" scale="75" r:id="rId1"/>
  <headerFooter alignWithMargins="0">
    <oddFooter>&amp;R2. Harmonogram finansowy w CHF
strona &amp;P</oddFooter>
  </headerFooter>
  <colBreaks count="1" manualBreakCount="1">
    <brk id="17" max="65535" man="1"/>
  </colBreaks>
</worksheet>
</file>

<file path=xl/worksheets/sheet9.xml><?xml version="1.0" encoding="utf-8"?>
<worksheet xmlns="http://schemas.openxmlformats.org/spreadsheetml/2006/main" xmlns:r="http://schemas.openxmlformats.org/officeDocument/2006/relationships">
  <dimension ref="A1:HO13"/>
  <sheetViews>
    <sheetView tabSelected="1" zoomScalePageLayoutView="0" workbookViewId="0" topLeftCell="A1">
      <selection activeCell="D24" sqref="D24"/>
    </sheetView>
  </sheetViews>
  <sheetFormatPr defaultColWidth="9.140625" defaultRowHeight="12.75"/>
  <cols>
    <col min="1" max="1" width="4.140625" style="4" customWidth="1"/>
    <col min="2" max="2" width="26.57421875" style="11" customWidth="1"/>
    <col min="3" max="3" width="9.8515625" style="4" customWidth="1"/>
    <col min="4" max="4" width="9.28125" style="4" bestFit="1" customWidth="1"/>
    <col min="5" max="5" width="10.421875" style="4" bestFit="1" customWidth="1"/>
    <col min="6" max="7" width="10.7109375" style="4" customWidth="1"/>
    <col min="8" max="8" width="8.7109375" style="4" bestFit="1" customWidth="1"/>
    <col min="9" max="9" width="9.28125" style="4" bestFit="1" customWidth="1"/>
    <col min="10" max="10" width="9.8515625" style="4" bestFit="1" customWidth="1"/>
    <col min="11" max="11" width="10.00390625" style="4" bestFit="1" customWidth="1"/>
    <col min="12" max="45" width="10.7109375" style="4" customWidth="1"/>
    <col min="46" max="46" width="10.7109375" style="5" customWidth="1"/>
    <col min="47" max="50" width="9.140625" style="4" customWidth="1"/>
    <col min="51" max="51" width="12.140625" style="4" customWidth="1"/>
    <col min="52" max="16384" width="9.140625" style="4" customWidth="1"/>
  </cols>
  <sheetData>
    <row r="1" spans="1:7" ht="18">
      <c r="A1" s="203" t="s">
        <v>178</v>
      </c>
      <c r="B1" s="203"/>
      <c r="C1" s="204"/>
      <c r="D1" s="204"/>
      <c r="E1" s="204"/>
      <c r="F1" s="204"/>
      <c r="G1" s="204"/>
    </row>
    <row r="2" spans="1:2" ht="15" customHeight="1">
      <c r="A2" s="47"/>
      <c r="B2" s="47"/>
    </row>
    <row r="3" ht="18">
      <c r="B3" s="47"/>
    </row>
    <row r="4" spans="1:75" ht="37.5" customHeight="1">
      <c r="A4" s="205" t="s">
        <v>135</v>
      </c>
      <c r="B4" s="206"/>
      <c r="C4" s="29" t="s">
        <v>136</v>
      </c>
      <c r="D4" s="29" t="s">
        <v>137</v>
      </c>
      <c r="E4" s="29" t="s">
        <v>138</v>
      </c>
      <c r="F4" s="29" t="s">
        <v>139</v>
      </c>
      <c r="G4" s="48">
        <v>2009</v>
      </c>
      <c r="H4" s="29" t="s">
        <v>140</v>
      </c>
      <c r="I4" s="29" t="s">
        <v>141</v>
      </c>
      <c r="J4" s="29" t="s">
        <v>142</v>
      </c>
      <c r="K4" s="29" t="s">
        <v>143</v>
      </c>
      <c r="L4" s="48">
        <v>2010</v>
      </c>
      <c r="M4" s="29" t="s">
        <v>144</v>
      </c>
      <c r="N4" s="29" t="s">
        <v>145</v>
      </c>
      <c r="O4" s="29" t="s">
        <v>146</v>
      </c>
      <c r="P4" s="29" t="s">
        <v>147</v>
      </c>
      <c r="Q4" s="48">
        <v>2011</v>
      </c>
      <c r="R4" s="29" t="s">
        <v>148</v>
      </c>
      <c r="S4" s="29" t="s">
        <v>149</v>
      </c>
      <c r="T4" s="29" t="s">
        <v>150</v>
      </c>
      <c r="U4" s="29" t="s">
        <v>151</v>
      </c>
      <c r="V4" s="48">
        <v>2012</v>
      </c>
      <c r="W4" s="29" t="s">
        <v>152</v>
      </c>
      <c r="X4" s="29" t="s">
        <v>153</v>
      </c>
      <c r="Y4" s="29" t="s">
        <v>154</v>
      </c>
      <c r="Z4" s="29" t="s">
        <v>155</v>
      </c>
      <c r="AA4" s="48">
        <v>2013</v>
      </c>
      <c r="AB4" s="29" t="s">
        <v>156</v>
      </c>
      <c r="AC4" s="29" t="s">
        <v>157</v>
      </c>
      <c r="AD4" s="29" t="s">
        <v>158</v>
      </c>
      <c r="AE4" s="29" t="s">
        <v>159</v>
      </c>
      <c r="AF4" s="48">
        <v>2014</v>
      </c>
      <c r="AG4" s="29" t="s">
        <v>160</v>
      </c>
      <c r="AH4" s="29" t="s">
        <v>161</v>
      </c>
      <c r="AI4" s="29" t="s">
        <v>162</v>
      </c>
      <c r="AJ4" s="29" t="s">
        <v>163</v>
      </c>
      <c r="AK4" s="48">
        <v>2015</v>
      </c>
      <c r="AL4" s="29" t="s">
        <v>140</v>
      </c>
      <c r="AM4" s="29" t="s">
        <v>141</v>
      </c>
      <c r="AN4" s="29" t="s">
        <v>142</v>
      </c>
      <c r="AO4" s="29" t="s">
        <v>143</v>
      </c>
      <c r="AP4" s="48">
        <v>2016</v>
      </c>
      <c r="AQ4" s="29" t="s">
        <v>164</v>
      </c>
      <c r="AR4" s="29" t="s">
        <v>165</v>
      </c>
      <c r="AS4" s="48">
        <v>2017</v>
      </c>
      <c r="AT4" s="50" t="s">
        <v>128</v>
      </c>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row>
    <row r="5" spans="1:223" s="8" customFormat="1" ht="28.5" customHeight="1">
      <c r="A5" s="51">
        <v>1</v>
      </c>
      <c r="B5" s="86" t="s">
        <v>134</v>
      </c>
      <c r="C5" s="52"/>
      <c r="D5" s="52"/>
      <c r="E5" s="52"/>
      <c r="F5" s="52"/>
      <c r="G5" s="53">
        <f>SUM(C5:F5)</f>
        <v>0</v>
      </c>
      <c r="H5" s="52"/>
      <c r="I5" s="52"/>
      <c r="J5" s="52"/>
      <c r="K5" s="52"/>
      <c r="L5" s="53">
        <f>SUM(H5:K5)</f>
        <v>0</v>
      </c>
      <c r="M5" s="52"/>
      <c r="N5" s="52"/>
      <c r="O5" s="52"/>
      <c r="P5" s="52"/>
      <c r="Q5" s="53">
        <f>SUM(M5:P5)</f>
        <v>0</v>
      </c>
      <c r="R5" s="52"/>
      <c r="S5" s="52"/>
      <c r="T5" s="52"/>
      <c r="U5" s="52"/>
      <c r="V5" s="53">
        <f>SUM(R5:U5)</f>
        <v>0</v>
      </c>
      <c r="W5" s="52"/>
      <c r="X5" s="52"/>
      <c r="Y5" s="52"/>
      <c r="Z5" s="52"/>
      <c r="AA5" s="53">
        <f>SUM(W5:Z5)</f>
        <v>0</v>
      </c>
      <c r="AB5" s="54"/>
      <c r="AC5" s="54"/>
      <c r="AD5" s="54"/>
      <c r="AE5" s="54"/>
      <c r="AF5" s="53">
        <f>SUM(AB5:AE5)</f>
        <v>0</v>
      </c>
      <c r="AG5" s="54"/>
      <c r="AH5" s="54"/>
      <c r="AI5" s="54"/>
      <c r="AJ5" s="54"/>
      <c r="AK5" s="53">
        <f>SUM(AG5:AJ5)</f>
        <v>0</v>
      </c>
      <c r="AL5" s="54"/>
      <c r="AM5" s="54"/>
      <c r="AN5" s="54"/>
      <c r="AO5" s="54"/>
      <c r="AP5" s="53">
        <f>SUM(AL5:AO5)</f>
        <v>0</v>
      </c>
      <c r="AQ5" s="54"/>
      <c r="AR5" s="54"/>
      <c r="AS5" s="53">
        <f>SUM(AQ5:AR5)</f>
        <v>0</v>
      </c>
      <c r="AT5" s="55">
        <f>G5+L5+Q5+V5+AA5+AF5+AK5+AP5+AS5</f>
        <v>0</v>
      </c>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row>
    <row r="6" spans="1:75" s="10" customFormat="1" ht="28.5" customHeight="1">
      <c r="A6" s="51">
        <v>2</v>
      </c>
      <c r="B6" s="86" t="s">
        <v>133</v>
      </c>
      <c r="C6" s="52"/>
      <c r="D6" s="52"/>
      <c r="E6" s="52"/>
      <c r="F6" s="52"/>
      <c r="G6" s="53">
        <f aca="true" t="shared" si="0" ref="G6:G12">SUM(C6:F6)</f>
        <v>0</v>
      </c>
      <c r="H6" s="52"/>
      <c r="I6" s="52"/>
      <c r="J6" s="52"/>
      <c r="K6" s="52"/>
      <c r="L6" s="53">
        <f aca="true" t="shared" si="1" ref="L6:L12">SUM(H6:K6)</f>
        <v>0</v>
      </c>
      <c r="M6" s="52"/>
      <c r="N6" s="52"/>
      <c r="O6" s="52"/>
      <c r="P6" s="52"/>
      <c r="Q6" s="53">
        <f aca="true" t="shared" si="2" ref="Q6:Q12">SUM(M6:P6)</f>
        <v>0</v>
      </c>
      <c r="R6" s="52"/>
      <c r="S6" s="52"/>
      <c r="T6" s="52"/>
      <c r="U6" s="52"/>
      <c r="V6" s="53">
        <f aca="true" t="shared" si="3" ref="V6:V12">SUM(R6:U6)</f>
        <v>0</v>
      </c>
      <c r="W6" s="52"/>
      <c r="X6" s="52"/>
      <c r="Y6" s="52"/>
      <c r="Z6" s="52"/>
      <c r="AA6" s="53">
        <f aca="true" t="shared" si="4" ref="AA6:AA12">SUM(W6:Z6)</f>
        <v>0</v>
      </c>
      <c r="AB6" s="54"/>
      <c r="AC6" s="54"/>
      <c r="AD6" s="54"/>
      <c r="AE6" s="54"/>
      <c r="AF6" s="53">
        <f aca="true" t="shared" si="5" ref="AF6:AF12">SUM(AB6:AE6)</f>
        <v>0</v>
      </c>
      <c r="AG6" s="54"/>
      <c r="AH6" s="54"/>
      <c r="AI6" s="54"/>
      <c r="AJ6" s="54"/>
      <c r="AK6" s="53">
        <f aca="true" t="shared" si="6" ref="AK6:AK12">SUM(AG6:AJ6)</f>
        <v>0</v>
      </c>
      <c r="AL6" s="54"/>
      <c r="AM6" s="54"/>
      <c r="AN6" s="54"/>
      <c r="AO6" s="54"/>
      <c r="AP6" s="53">
        <f aca="true" t="shared" si="7" ref="AP6:AP12">SUM(AL6:AO6)</f>
        <v>0</v>
      </c>
      <c r="AQ6" s="54"/>
      <c r="AR6" s="54"/>
      <c r="AS6" s="53">
        <f aca="true" t="shared" si="8" ref="AS6:AS12">SUM(AQ6:AR6)</f>
        <v>0</v>
      </c>
      <c r="AT6" s="55">
        <f aca="true" t="shared" si="9" ref="AT6:AT12">G6+L6+Q6+V6+AA6+AF6+AK6+AP6+AS6</f>
        <v>0</v>
      </c>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row>
    <row r="7" spans="1:75" s="10" customFormat="1" ht="28.5" customHeight="1">
      <c r="A7" s="51">
        <v>3</v>
      </c>
      <c r="B7" s="86" t="s">
        <v>33</v>
      </c>
      <c r="C7" s="52"/>
      <c r="D7" s="52"/>
      <c r="E7" s="52"/>
      <c r="F7" s="52"/>
      <c r="G7" s="53">
        <f t="shared" si="0"/>
        <v>0</v>
      </c>
      <c r="H7" s="52"/>
      <c r="I7" s="52"/>
      <c r="J7" s="52"/>
      <c r="K7" s="52"/>
      <c r="L7" s="53">
        <f t="shared" si="1"/>
        <v>0</v>
      </c>
      <c r="M7" s="52"/>
      <c r="N7" s="52"/>
      <c r="O7" s="52"/>
      <c r="P7" s="52"/>
      <c r="Q7" s="53">
        <f t="shared" si="2"/>
        <v>0</v>
      </c>
      <c r="R7" s="52"/>
      <c r="S7" s="52"/>
      <c r="T7" s="52"/>
      <c r="U7" s="52"/>
      <c r="V7" s="53">
        <f t="shared" si="3"/>
        <v>0</v>
      </c>
      <c r="W7" s="52"/>
      <c r="X7" s="52"/>
      <c r="Y7" s="52"/>
      <c r="Z7" s="52"/>
      <c r="AA7" s="53">
        <f t="shared" si="4"/>
        <v>0</v>
      </c>
      <c r="AB7" s="54"/>
      <c r="AC7" s="54"/>
      <c r="AD7" s="54"/>
      <c r="AE7" s="54"/>
      <c r="AF7" s="53">
        <f t="shared" si="5"/>
        <v>0</v>
      </c>
      <c r="AG7" s="54"/>
      <c r="AH7" s="54"/>
      <c r="AI7" s="54"/>
      <c r="AJ7" s="54"/>
      <c r="AK7" s="53">
        <f t="shared" si="6"/>
        <v>0</v>
      </c>
      <c r="AL7" s="54"/>
      <c r="AM7" s="54"/>
      <c r="AN7" s="54"/>
      <c r="AO7" s="54"/>
      <c r="AP7" s="53">
        <f t="shared" si="7"/>
        <v>0</v>
      </c>
      <c r="AQ7" s="54"/>
      <c r="AR7" s="54"/>
      <c r="AS7" s="53">
        <f t="shared" si="8"/>
        <v>0</v>
      </c>
      <c r="AT7" s="55">
        <f t="shared" si="9"/>
        <v>0</v>
      </c>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row>
    <row r="8" spans="1:75" s="10" customFormat="1" ht="28.5" customHeight="1">
      <c r="A8" s="51">
        <v>4</v>
      </c>
      <c r="B8" s="86" t="s">
        <v>78</v>
      </c>
      <c r="C8" s="52"/>
      <c r="D8" s="52"/>
      <c r="E8" s="52"/>
      <c r="F8" s="52"/>
      <c r="G8" s="53">
        <f t="shared" si="0"/>
        <v>0</v>
      </c>
      <c r="H8" s="52"/>
      <c r="I8" s="52"/>
      <c r="J8" s="52"/>
      <c r="K8" s="52"/>
      <c r="L8" s="53">
        <f t="shared" si="1"/>
        <v>0</v>
      </c>
      <c r="M8" s="52"/>
      <c r="N8" s="52"/>
      <c r="O8" s="52"/>
      <c r="P8" s="52"/>
      <c r="Q8" s="53">
        <f t="shared" si="2"/>
        <v>0</v>
      </c>
      <c r="R8" s="52"/>
      <c r="S8" s="52"/>
      <c r="T8" s="52"/>
      <c r="U8" s="52"/>
      <c r="V8" s="53">
        <f t="shared" si="3"/>
        <v>0</v>
      </c>
      <c r="W8" s="52"/>
      <c r="X8" s="52"/>
      <c r="Y8" s="52"/>
      <c r="Z8" s="52"/>
      <c r="AA8" s="53">
        <f t="shared" si="4"/>
        <v>0</v>
      </c>
      <c r="AB8" s="54"/>
      <c r="AC8" s="54"/>
      <c r="AD8" s="54"/>
      <c r="AE8" s="54"/>
      <c r="AF8" s="53">
        <f t="shared" si="5"/>
        <v>0</v>
      </c>
      <c r="AG8" s="54"/>
      <c r="AH8" s="54"/>
      <c r="AI8" s="54"/>
      <c r="AJ8" s="54"/>
      <c r="AK8" s="53">
        <f t="shared" si="6"/>
        <v>0</v>
      </c>
      <c r="AL8" s="54"/>
      <c r="AM8" s="54"/>
      <c r="AN8" s="54"/>
      <c r="AO8" s="54"/>
      <c r="AP8" s="53">
        <f t="shared" si="7"/>
        <v>0</v>
      </c>
      <c r="AQ8" s="54"/>
      <c r="AR8" s="54"/>
      <c r="AS8" s="53">
        <f t="shared" si="8"/>
        <v>0</v>
      </c>
      <c r="AT8" s="55">
        <f t="shared" si="9"/>
        <v>0</v>
      </c>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row>
    <row r="9" spans="1:75" s="10" customFormat="1" ht="28.5" customHeight="1">
      <c r="A9" s="51">
        <v>5</v>
      </c>
      <c r="B9" s="86" t="s">
        <v>132</v>
      </c>
      <c r="C9" s="52"/>
      <c r="D9" s="52"/>
      <c r="E9" s="52"/>
      <c r="F9" s="52"/>
      <c r="G9" s="53">
        <f t="shared" si="0"/>
        <v>0</v>
      </c>
      <c r="H9" s="52"/>
      <c r="I9" s="52"/>
      <c r="J9" s="52"/>
      <c r="K9" s="52"/>
      <c r="L9" s="53">
        <f t="shared" si="1"/>
        <v>0</v>
      </c>
      <c r="M9" s="52"/>
      <c r="N9" s="52"/>
      <c r="O9" s="52"/>
      <c r="P9" s="52"/>
      <c r="Q9" s="53">
        <f t="shared" si="2"/>
        <v>0</v>
      </c>
      <c r="R9" s="52"/>
      <c r="S9" s="52"/>
      <c r="T9" s="52"/>
      <c r="U9" s="52"/>
      <c r="V9" s="53">
        <f t="shared" si="3"/>
        <v>0</v>
      </c>
      <c r="W9" s="52"/>
      <c r="X9" s="52"/>
      <c r="Y9" s="52"/>
      <c r="Z9" s="52"/>
      <c r="AA9" s="53">
        <f t="shared" si="4"/>
        <v>0</v>
      </c>
      <c r="AB9" s="54"/>
      <c r="AC9" s="54"/>
      <c r="AD9" s="54"/>
      <c r="AE9" s="54"/>
      <c r="AF9" s="53">
        <f t="shared" si="5"/>
        <v>0</v>
      </c>
      <c r="AG9" s="54"/>
      <c r="AH9" s="54"/>
      <c r="AI9" s="54"/>
      <c r="AJ9" s="54"/>
      <c r="AK9" s="53">
        <f t="shared" si="6"/>
        <v>0</v>
      </c>
      <c r="AL9" s="54"/>
      <c r="AM9" s="54"/>
      <c r="AN9" s="54"/>
      <c r="AO9" s="54"/>
      <c r="AP9" s="53">
        <f t="shared" si="7"/>
        <v>0</v>
      </c>
      <c r="AQ9" s="54"/>
      <c r="AR9" s="54"/>
      <c r="AS9" s="53">
        <f t="shared" si="8"/>
        <v>0</v>
      </c>
      <c r="AT9" s="55">
        <f t="shared" si="9"/>
        <v>0</v>
      </c>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row>
    <row r="10" spans="1:75" s="10" customFormat="1" ht="28.5" customHeight="1">
      <c r="A10" s="51">
        <v>6</v>
      </c>
      <c r="B10" s="86" t="s">
        <v>131</v>
      </c>
      <c r="C10" s="52"/>
      <c r="D10" s="52"/>
      <c r="E10" s="52"/>
      <c r="F10" s="52"/>
      <c r="G10" s="53">
        <f t="shared" si="0"/>
        <v>0</v>
      </c>
      <c r="H10" s="52"/>
      <c r="I10" s="52"/>
      <c r="J10" s="52"/>
      <c r="K10" s="52"/>
      <c r="L10" s="53">
        <f t="shared" si="1"/>
        <v>0</v>
      </c>
      <c r="M10" s="52"/>
      <c r="N10" s="52"/>
      <c r="O10" s="52"/>
      <c r="P10" s="52"/>
      <c r="Q10" s="53">
        <f t="shared" si="2"/>
        <v>0</v>
      </c>
      <c r="R10" s="52"/>
      <c r="S10" s="52"/>
      <c r="T10" s="52"/>
      <c r="U10" s="52"/>
      <c r="V10" s="53">
        <f t="shared" si="3"/>
        <v>0</v>
      </c>
      <c r="W10" s="52"/>
      <c r="X10" s="52"/>
      <c r="Y10" s="52"/>
      <c r="Z10" s="52"/>
      <c r="AA10" s="53">
        <f t="shared" si="4"/>
        <v>0</v>
      </c>
      <c r="AB10" s="54"/>
      <c r="AC10" s="54"/>
      <c r="AD10" s="54"/>
      <c r="AE10" s="54"/>
      <c r="AF10" s="53">
        <f t="shared" si="5"/>
        <v>0</v>
      </c>
      <c r="AG10" s="54"/>
      <c r="AH10" s="54"/>
      <c r="AI10" s="54"/>
      <c r="AJ10" s="54"/>
      <c r="AK10" s="53">
        <f t="shared" si="6"/>
        <v>0</v>
      </c>
      <c r="AL10" s="54"/>
      <c r="AM10" s="54"/>
      <c r="AN10" s="54"/>
      <c r="AO10" s="54"/>
      <c r="AP10" s="53">
        <f t="shared" si="7"/>
        <v>0</v>
      </c>
      <c r="AQ10" s="54"/>
      <c r="AR10" s="54"/>
      <c r="AS10" s="53">
        <f t="shared" si="8"/>
        <v>0</v>
      </c>
      <c r="AT10" s="55">
        <f t="shared" si="9"/>
        <v>0</v>
      </c>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row>
    <row r="11" spans="1:75" s="10" customFormat="1" ht="40.5" customHeight="1">
      <c r="A11" s="51">
        <v>7</v>
      </c>
      <c r="B11" s="57" t="s">
        <v>180</v>
      </c>
      <c r="C11" s="52"/>
      <c r="D11" s="52"/>
      <c r="E11" s="52"/>
      <c r="F11" s="52"/>
      <c r="G11" s="53">
        <f t="shared" si="0"/>
        <v>0</v>
      </c>
      <c r="H11" s="52"/>
      <c r="I11" s="52"/>
      <c r="J11" s="52"/>
      <c r="K11" s="52"/>
      <c r="L11" s="53">
        <f t="shared" si="1"/>
        <v>0</v>
      </c>
      <c r="M11" s="52"/>
      <c r="N11" s="52"/>
      <c r="O11" s="52"/>
      <c r="P11" s="52"/>
      <c r="Q11" s="53">
        <f t="shared" si="2"/>
        <v>0</v>
      </c>
      <c r="R11" s="52"/>
      <c r="S11" s="52"/>
      <c r="T11" s="52"/>
      <c r="U11" s="52"/>
      <c r="V11" s="53">
        <f t="shared" si="3"/>
        <v>0</v>
      </c>
      <c r="W11" s="52"/>
      <c r="X11" s="52"/>
      <c r="Y11" s="52"/>
      <c r="Z11" s="52"/>
      <c r="AA11" s="53">
        <f t="shared" si="4"/>
        <v>0</v>
      </c>
      <c r="AB11" s="54"/>
      <c r="AC11" s="54"/>
      <c r="AD11" s="54"/>
      <c r="AE11" s="54"/>
      <c r="AF11" s="53">
        <f t="shared" si="5"/>
        <v>0</v>
      </c>
      <c r="AG11" s="54"/>
      <c r="AH11" s="54"/>
      <c r="AI11" s="54"/>
      <c r="AJ11" s="54"/>
      <c r="AK11" s="53">
        <f t="shared" si="6"/>
        <v>0</v>
      </c>
      <c r="AL11" s="54"/>
      <c r="AM11" s="54"/>
      <c r="AN11" s="54"/>
      <c r="AO11" s="54"/>
      <c r="AP11" s="53">
        <f t="shared" si="7"/>
        <v>0</v>
      </c>
      <c r="AQ11" s="54"/>
      <c r="AR11" s="54"/>
      <c r="AS11" s="53">
        <f t="shared" si="8"/>
        <v>0</v>
      </c>
      <c r="AT11" s="55">
        <f t="shared" si="9"/>
        <v>0</v>
      </c>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row>
    <row r="12" spans="1:75" ht="27.75" customHeight="1">
      <c r="A12" s="51">
        <v>8</v>
      </c>
      <c r="B12" s="86" t="s">
        <v>87</v>
      </c>
      <c r="C12" s="52"/>
      <c r="D12" s="52"/>
      <c r="E12" s="52"/>
      <c r="F12" s="52"/>
      <c r="G12" s="53">
        <f t="shared" si="0"/>
        <v>0</v>
      </c>
      <c r="H12" s="52"/>
      <c r="I12" s="52"/>
      <c r="J12" s="52"/>
      <c r="K12" s="52"/>
      <c r="L12" s="53">
        <f t="shared" si="1"/>
        <v>0</v>
      </c>
      <c r="M12" s="52"/>
      <c r="N12" s="52"/>
      <c r="O12" s="52"/>
      <c r="P12" s="52"/>
      <c r="Q12" s="53">
        <f t="shared" si="2"/>
        <v>0</v>
      </c>
      <c r="R12" s="52"/>
      <c r="S12" s="52"/>
      <c r="T12" s="52"/>
      <c r="U12" s="52"/>
      <c r="V12" s="53">
        <f t="shared" si="3"/>
        <v>0</v>
      </c>
      <c r="W12" s="52"/>
      <c r="X12" s="52"/>
      <c r="Y12" s="52"/>
      <c r="Z12" s="52"/>
      <c r="AA12" s="53">
        <f t="shared" si="4"/>
        <v>0</v>
      </c>
      <c r="AB12" s="52"/>
      <c r="AC12" s="52"/>
      <c r="AD12" s="52"/>
      <c r="AE12" s="52"/>
      <c r="AF12" s="53">
        <f t="shared" si="5"/>
        <v>0</v>
      </c>
      <c r="AG12" s="52"/>
      <c r="AH12" s="52"/>
      <c r="AI12" s="52"/>
      <c r="AJ12" s="52"/>
      <c r="AK12" s="53">
        <f t="shared" si="6"/>
        <v>0</v>
      </c>
      <c r="AL12" s="52"/>
      <c r="AM12" s="52"/>
      <c r="AN12" s="52"/>
      <c r="AO12" s="52"/>
      <c r="AP12" s="53">
        <f t="shared" si="7"/>
        <v>0</v>
      </c>
      <c r="AQ12" s="52"/>
      <c r="AR12" s="52"/>
      <c r="AS12" s="53">
        <f t="shared" si="8"/>
        <v>0</v>
      </c>
      <c r="AT12" s="55">
        <f t="shared" si="9"/>
        <v>0</v>
      </c>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row>
    <row r="13" spans="1:46" s="11" customFormat="1" ht="26.25" customHeight="1">
      <c r="A13" s="49"/>
      <c r="B13" s="49" t="s">
        <v>128</v>
      </c>
      <c r="C13" s="61">
        <f aca="true" t="shared" si="10" ref="C13:AT13">SUM(C5:C12)</f>
        <v>0</v>
      </c>
      <c r="D13" s="61">
        <f t="shared" si="10"/>
        <v>0</v>
      </c>
      <c r="E13" s="61">
        <f t="shared" si="10"/>
        <v>0</v>
      </c>
      <c r="F13" s="61">
        <f t="shared" si="10"/>
        <v>0</v>
      </c>
      <c r="G13" s="61">
        <f t="shared" si="10"/>
        <v>0</v>
      </c>
      <c r="H13" s="61">
        <f t="shared" si="10"/>
        <v>0</v>
      </c>
      <c r="I13" s="61">
        <f t="shared" si="10"/>
        <v>0</v>
      </c>
      <c r="J13" s="61">
        <f t="shared" si="10"/>
        <v>0</v>
      </c>
      <c r="K13" s="61">
        <f t="shared" si="10"/>
        <v>0</v>
      </c>
      <c r="L13" s="61">
        <f t="shared" si="10"/>
        <v>0</v>
      </c>
      <c r="M13" s="61">
        <f t="shared" si="10"/>
        <v>0</v>
      </c>
      <c r="N13" s="61">
        <f t="shared" si="10"/>
        <v>0</v>
      </c>
      <c r="O13" s="61">
        <f t="shared" si="10"/>
        <v>0</v>
      </c>
      <c r="P13" s="61">
        <f t="shared" si="10"/>
        <v>0</v>
      </c>
      <c r="Q13" s="61">
        <f t="shared" si="10"/>
        <v>0</v>
      </c>
      <c r="R13" s="61">
        <f t="shared" si="10"/>
        <v>0</v>
      </c>
      <c r="S13" s="61">
        <f t="shared" si="10"/>
        <v>0</v>
      </c>
      <c r="T13" s="61">
        <f t="shared" si="10"/>
        <v>0</v>
      </c>
      <c r="U13" s="61">
        <f t="shared" si="10"/>
        <v>0</v>
      </c>
      <c r="V13" s="61">
        <f t="shared" si="10"/>
        <v>0</v>
      </c>
      <c r="W13" s="61">
        <f t="shared" si="10"/>
        <v>0</v>
      </c>
      <c r="X13" s="61">
        <f t="shared" si="10"/>
        <v>0</v>
      </c>
      <c r="Y13" s="61">
        <f t="shared" si="10"/>
        <v>0</v>
      </c>
      <c r="Z13" s="61">
        <f t="shared" si="10"/>
        <v>0</v>
      </c>
      <c r="AA13" s="61">
        <f t="shared" si="10"/>
        <v>0</v>
      </c>
      <c r="AB13" s="61">
        <f t="shared" si="10"/>
        <v>0</v>
      </c>
      <c r="AC13" s="61">
        <f t="shared" si="10"/>
        <v>0</v>
      </c>
      <c r="AD13" s="61">
        <f t="shared" si="10"/>
        <v>0</v>
      </c>
      <c r="AE13" s="61">
        <f t="shared" si="10"/>
        <v>0</v>
      </c>
      <c r="AF13" s="61">
        <f t="shared" si="10"/>
        <v>0</v>
      </c>
      <c r="AG13" s="61">
        <f t="shared" si="10"/>
        <v>0</v>
      </c>
      <c r="AH13" s="61">
        <f t="shared" si="10"/>
        <v>0</v>
      </c>
      <c r="AI13" s="61">
        <f t="shared" si="10"/>
        <v>0</v>
      </c>
      <c r="AJ13" s="61">
        <f t="shared" si="10"/>
        <v>0</v>
      </c>
      <c r="AK13" s="61">
        <f t="shared" si="10"/>
        <v>0</v>
      </c>
      <c r="AL13" s="61">
        <f t="shared" si="10"/>
        <v>0</v>
      </c>
      <c r="AM13" s="61">
        <f t="shared" si="10"/>
        <v>0</v>
      </c>
      <c r="AN13" s="61">
        <f t="shared" si="10"/>
        <v>0</v>
      </c>
      <c r="AO13" s="61">
        <f t="shared" si="10"/>
        <v>0</v>
      </c>
      <c r="AP13" s="61">
        <f t="shared" si="10"/>
        <v>0</v>
      </c>
      <c r="AQ13" s="61">
        <f t="shared" si="10"/>
        <v>0</v>
      </c>
      <c r="AR13" s="61">
        <f t="shared" si="10"/>
        <v>0</v>
      </c>
      <c r="AS13" s="61">
        <f t="shared" si="10"/>
        <v>0</v>
      </c>
      <c r="AT13" s="61">
        <f t="shared" si="10"/>
        <v>0</v>
      </c>
    </row>
  </sheetData>
  <sheetProtection/>
  <mergeCells count="2">
    <mergeCell ref="A1:G1"/>
    <mergeCell ref="A4:B4"/>
  </mergeCells>
  <dataValidations count="1">
    <dataValidation type="whole" operator="greaterThanOrEqual" allowBlank="1" showInputMessage="1" showErrorMessage="1" errorTitle="Uwaga!!!" error="LICZBY MUSZĄ BYĆ ZAOOKRĄGLONE DO PEŁNYCH ZŁOTÓWEK!" sqref="C5:AT12">
      <formula1>0</formula1>
    </dataValidation>
  </dataValidations>
  <printOptions/>
  <pageMargins left="0.4330708661417323" right="0.31496062992125984" top="0.6299212598425197" bottom="0.6692913385826772" header="0.5118110236220472" footer="0.5118110236220472"/>
  <pageSetup horizontalDpi="600" verticalDpi="600" orientation="landscape" paperSize="9" scale="75" r:id="rId1"/>
  <headerFooter alignWithMargins="0">
    <oddFooter>&amp;R2. Harmonogram finansowy w PLN
strona &amp;P</oddFooter>
  </headerFooter>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wwpwp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K.Suda-Puchacz</dc:creator>
  <cp:keywords/>
  <dc:description/>
  <cp:lastModifiedBy>kpiwonska</cp:lastModifiedBy>
  <cp:lastPrinted>2010-04-30T08:57:13Z</cp:lastPrinted>
  <dcterms:created xsi:type="dcterms:W3CDTF">2005-04-12T12:57:22Z</dcterms:created>
  <dcterms:modified xsi:type="dcterms:W3CDTF">2010-05-20T10:37:14Z</dcterms:modified>
  <cp:category/>
  <cp:version/>
  <cp:contentType/>
  <cp:contentStatus/>
</cp:coreProperties>
</file>