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6540" tabRatio="937" activeTab="0"/>
  </bookViews>
  <sheets>
    <sheet name="Ludność 65+" sheetId="1" r:id="rId1"/>
    <sheet name="Ludność 50+" sheetId="2" r:id="rId2"/>
    <sheet name="Dolnośląskie" sheetId="3" r:id="rId3"/>
    <sheet name="Kujawsko-pomorskie" sheetId="4" r:id="rId4"/>
    <sheet name="Lubelskie" sheetId="5" r:id="rId5"/>
    <sheet name="Lubuskie" sheetId="6" r:id="rId6"/>
    <sheet name="Łódzkie" sheetId="7" r:id="rId7"/>
    <sheet name="Małopolskie" sheetId="8" r:id="rId8"/>
    <sheet name="Mazowieckie" sheetId="9" r:id="rId9"/>
    <sheet name="Opolskie" sheetId="10" r:id="rId10"/>
    <sheet name="Podkarpackie" sheetId="11" r:id="rId11"/>
    <sheet name="Podlaskie" sheetId="12" r:id="rId12"/>
    <sheet name="Pomorskie" sheetId="13" r:id="rId13"/>
    <sheet name="Śląskie" sheetId="14" r:id="rId14"/>
    <sheet name="Świętokrzyskie" sheetId="15" r:id="rId15"/>
    <sheet name="Warmińsko-mazurskie" sheetId="16" r:id="rId16"/>
    <sheet name="Wielkopolskie" sheetId="17" r:id="rId17"/>
    <sheet name="Zachodniopomorskie" sheetId="18" r:id="rId18"/>
  </sheets>
  <definedNames/>
  <calcPr fullCalcOnLoad="1"/>
</workbook>
</file>

<file path=xl/sharedStrings.xml><?xml version="1.0" encoding="utf-8"?>
<sst xmlns="http://schemas.openxmlformats.org/spreadsheetml/2006/main" count="1411" uniqueCount="164">
  <si>
    <t xml:space="preserve"> DOLNOŚLĄSKIE</t>
  </si>
  <si>
    <t xml:space="preserve"> 5-9</t>
  </si>
  <si>
    <t xml:space="preserve"> 10-14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</si>
  <si>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</si>
  <si>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</si>
  <si>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</si>
  <si>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</si>
  <si>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</si>
  <si>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</si>
  <si>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</si>
  <si>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</si>
  <si>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</si>
  <si>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</si>
  <si>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</si>
  <si>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</si>
  <si>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</si>
  <si>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</si>
  <si>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80-84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</si>
  <si>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</si>
  <si>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</si>
  <si>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</si>
  <si>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</si>
  <si>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</si>
  <si>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</si>
  <si>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</si>
  <si>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</si>
  <si>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</si>
  <si>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</si>
  <si>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</si>
  <si>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</si>
  <si>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</si>
  <si>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r>
      <t xml:space="preserve">Wiek  mobilny  </t>
    </r>
    <r>
      <rPr>
        <i/>
        <sz val="9"/>
        <rFont val="Times New Roman CE"/>
        <family val="1"/>
      </rPr>
      <t>Mobility age</t>
    </r>
    <r>
      <rPr>
        <sz val="9"/>
        <rFont val="Times New Roman CE"/>
        <family val="1"/>
      </rPr>
      <t xml:space="preserve">  
</t>
    </r>
  </si>
  <si>
    <t xml:space="preserve">  18-44 lata 
  mężczyźni i kobiety</t>
  </si>
  <si>
    <r>
      <t xml:space="preserve">  18-44 years
  </t>
    </r>
    <r>
      <rPr>
        <i/>
        <sz val="9"/>
        <rFont val="Times New Roman CE"/>
        <family val="1"/>
      </rPr>
      <t>males and females</t>
    </r>
  </si>
  <si>
    <r>
      <t xml:space="preserve">Wiek  niemobilny 
</t>
    </r>
    <r>
      <rPr>
        <i/>
        <sz val="9"/>
        <rFont val="Times New Roman CE"/>
        <family val="1"/>
      </rPr>
      <t>Non-mobility age</t>
    </r>
  </si>
  <si>
    <t>Wyszczególnienie
Specification</t>
  </si>
  <si>
    <r>
      <t xml:space="preserve">Ogółem 
</t>
    </r>
    <r>
      <rPr>
        <i/>
        <sz val="9"/>
        <rFont val="Times New Roman"/>
        <family val="1"/>
      </rPr>
      <t>Total</t>
    </r>
  </si>
  <si>
    <r>
      <t>Mężczyźni</t>
    </r>
    <r>
      <rPr>
        <i/>
        <sz val="9"/>
        <rFont val="Times New Roman"/>
        <family val="1"/>
      </rPr>
      <t xml:space="preserve"> Males</t>
    </r>
  </si>
  <si>
    <r>
      <t xml:space="preserve">Kobiety 
</t>
    </r>
    <r>
      <rPr>
        <i/>
        <sz val="9"/>
        <rFont val="Times New Roman"/>
        <family val="1"/>
      </rPr>
      <t>Females</t>
    </r>
  </si>
  <si>
    <r>
      <t xml:space="preserve">Miasta  </t>
    </r>
    <r>
      <rPr>
        <i/>
        <sz val="9"/>
        <rFont val="Times New Roman"/>
        <family val="1"/>
      </rPr>
      <t>Urban areas</t>
    </r>
  </si>
  <si>
    <r>
      <t xml:space="preserve">Wieś   </t>
    </r>
    <r>
      <rPr>
        <i/>
        <sz val="9"/>
        <rFont val="Times New Roman"/>
        <family val="1"/>
      </rPr>
      <t>Rural areas</t>
    </r>
  </si>
  <si>
    <r>
      <t xml:space="preserve">razem 
</t>
    </r>
    <r>
      <rPr>
        <i/>
        <sz val="9"/>
        <rFont val="Times New Roman"/>
        <family val="1"/>
      </rPr>
      <t>total</t>
    </r>
  </si>
  <si>
    <r>
      <t xml:space="preserve">mężczyźni </t>
    </r>
    <r>
      <rPr>
        <i/>
        <sz val="9"/>
        <rFont val="Times New Roman"/>
        <family val="1"/>
      </rPr>
      <t>males</t>
    </r>
  </si>
  <si>
    <r>
      <t xml:space="preserve">kobiety 
</t>
    </r>
    <r>
      <rPr>
        <i/>
        <sz val="9"/>
        <rFont val="Times New Roman"/>
        <family val="1"/>
      </rPr>
      <t>females</t>
    </r>
  </si>
  <si>
    <t xml:space="preserve"> MAŁOPOLSKIE</t>
  </si>
  <si>
    <t xml:space="preserve">                 Stan w dniu 31 XII</t>
  </si>
  <si>
    <t xml:space="preserve">                 As of December 31</t>
  </si>
  <si>
    <t>85-89</t>
  </si>
  <si>
    <t>90-94</t>
  </si>
  <si>
    <t>95-99</t>
  </si>
  <si>
    <r>
      <t xml:space="preserve">Wiek przedprodukcyjny  
</t>
    </r>
    <r>
      <rPr>
        <b/>
        <i/>
        <sz val="9"/>
        <rFont val="Times New Roman CE"/>
        <family val="1"/>
      </rPr>
      <t>Pre-working age</t>
    </r>
  </si>
  <si>
    <r>
      <t xml:space="preserve">Wiek  produkcyjny  
</t>
    </r>
    <r>
      <rPr>
        <b/>
        <i/>
        <sz val="9"/>
        <rFont val="Times New Roman CE"/>
        <family val="1"/>
      </rPr>
      <t>Working age</t>
    </r>
  </si>
  <si>
    <r>
      <t xml:space="preserve">Wiek poprodukcyjny  
</t>
    </r>
    <r>
      <rPr>
        <b/>
        <i/>
        <sz val="9"/>
        <rFont val="Times New Roman CE"/>
        <family val="1"/>
      </rPr>
      <t>Post-working age</t>
    </r>
  </si>
  <si>
    <r>
      <t xml:space="preserve">Biologiczne grupy wieku 
</t>
    </r>
    <r>
      <rPr>
        <b/>
        <i/>
        <sz val="9"/>
        <rFont val="Times New Roman CE"/>
        <family val="1"/>
      </rPr>
      <t>Biological age groups</t>
    </r>
  </si>
  <si>
    <r>
      <t xml:space="preserve">Edukacyjne grupy wieku 
</t>
    </r>
    <r>
      <rPr>
        <b/>
        <i/>
        <sz val="9"/>
        <rFont val="Times New Roman CE"/>
        <family val="1"/>
      </rPr>
      <t>Educational age groups</t>
    </r>
  </si>
  <si>
    <t xml:space="preserve">Kobiety w wieku rozrodczym 15 49 lat </t>
  </si>
  <si>
    <t xml:space="preserve"> 0-4 lat   </t>
  </si>
  <si>
    <r>
      <t xml:space="preserve">100 lat i więcej
</t>
    </r>
    <r>
      <rPr>
        <i/>
        <sz val="9"/>
        <rFont val="Times New Roman CE"/>
        <family val="0"/>
      </rPr>
      <t>100 and more</t>
    </r>
  </si>
  <si>
    <r>
      <t xml:space="preserve">  18-64 lata - mężczyźni 
  </t>
    </r>
    <r>
      <rPr>
        <i/>
        <sz val="9"/>
        <rFont val="Times New Roman CE"/>
        <family val="1"/>
      </rPr>
      <t>18-64 - males</t>
    </r>
  </si>
  <si>
    <r>
      <t xml:space="preserve">  18-59 lat - kobiety 
  </t>
    </r>
    <r>
      <rPr>
        <i/>
        <sz val="9"/>
        <rFont val="Times New Roman CE"/>
        <family val="1"/>
      </rPr>
      <t>18-59- females</t>
    </r>
  </si>
  <si>
    <r>
      <t xml:space="preserve">  45-64 lata - mężczyźni 
  </t>
    </r>
    <r>
      <rPr>
        <i/>
        <sz val="9"/>
        <rFont val="Times New Roman CE"/>
        <family val="1"/>
      </rPr>
      <t>45-64 - males</t>
    </r>
  </si>
  <si>
    <r>
      <t xml:space="preserve">  45-59 lat - kobiety 
  </t>
    </r>
    <r>
      <rPr>
        <i/>
        <sz val="9"/>
        <rFont val="Times New Roman CE"/>
        <family val="1"/>
      </rPr>
      <t>45-59 - females</t>
    </r>
  </si>
  <si>
    <r>
      <t xml:space="preserve">65 lat i więcej - mężczyźni 
</t>
    </r>
    <r>
      <rPr>
        <i/>
        <sz val="9"/>
        <rFont val="Times New Roman CE"/>
        <family val="1"/>
      </rPr>
      <t>65 and more - males</t>
    </r>
  </si>
  <si>
    <r>
      <t xml:space="preserve">60 lat i więcej - kobiety 
</t>
    </r>
    <r>
      <rPr>
        <i/>
        <sz val="9"/>
        <rFont val="Times New Roman CE"/>
        <family val="1"/>
      </rPr>
      <t>60 and more - females</t>
    </r>
  </si>
  <si>
    <r>
      <t xml:space="preserve">  0-14 lat </t>
    </r>
    <r>
      <rPr>
        <i/>
        <sz val="9"/>
        <rFont val="Times New Roman CE"/>
        <family val="1"/>
      </rPr>
      <t xml:space="preserve">  </t>
    </r>
  </si>
  <si>
    <t xml:space="preserve">  15-64 lata   </t>
  </si>
  <si>
    <r>
      <t xml:space="preserve">  65 lat i więcej</t>
    </r>
    <r>
      <rPr>
        <i/>
        <sz val="9"/>
        <rFont val="Times New Roman CE"/>
        <family val="1"/>
      </rPr>
      <t xml:space="preserve"> 
  65 and more</t>
    </r>
  </si>
  <si>
    <t xml:space="preserve">   3-6 lat   </t>
  </si>
  <si>
    <t xml:space="preserve">   7-12 lat   </t>
  </si>
  <si>
    <t xml:space="preserve">   13-15 lat   </t>
  </si>
  <si>
    <t xml:space="preserve">   16-18 lat  </t>
  </si>
  <si>
    <t xml:space="preserve">   19-24 lata   </t>
  </si>
  <si>
    <t>Females at reproductive age 
15-49</t>
  </si>
  <si>
    <r>
      <t xml:space="preserve">Województwa 
Wiek
</t>
    </r>
    <r>
      <rPr>
        <i/>
        <sz val="9"/>
        <rFont val="Times New Roman CE"/>
        <family val="1"/>
      </rPr>
      <t>Voivodships
Age</t>
    </r>
  </si>
  <si>
    <r>
      <t xml:space="preserve">Ogółem 
</t>
    </r>
    <r>
      <rPr>
        <i/>
        <sz val="9"/>
        <rFont val="Times New Roman CE"/>
        <family val="1"/>
      </rPr>
      <t>Total</t>
    </r>
  </si>
  <si>
    <r>
      <t>Mężczyźni</t>
    </r>
    <r>
      <rPr>
        <i/>
        <sz val="9"/>
        <rFont val="Times New Roman CE"/>
        <family val="1"/>
      </rPr>
      <t xml:space="preserve"> Males</t>
    </r>
  </si>
  <si>
    <r>
      <t xml:space="preserve">Kobiety 
</t>
    </r>
    <r>
      <rPr>
        <i/>
        <sz val="9"/>
        <rFont val="Times New Roman CE"/>
        <family val="1"/>
      </rPr>
      <t>Females</t>
    </r>
  </si>
  <si>
    <r>
      <t xml:space="preserve">Miasta  </t>
    </r>
    <r>
      <rPr>
        <i/>
        <sz val="9"/>
        <rFont val="Times New Roman CE"/>
        <family val="1"/>
      </rPr>
      <t>Urban areas</t>
    </r>
  </si>
  <si>
    <r>
      <t xml:space="preserve">Wieś   </t>
    </r>
    <r>
      <rPr>
        <i/>
        <sz val="9"/>
        <rFont val="Times New Roman CE"/>
        <family val="1"/>
      </rPr>
      <t>Rural areas</t>
    </r>
  </si>
  <si>
    <r>
      <t xml:space="preserve">razem 
</t>
    </r>
    <r>
      <rPr>
        <i/>
        <sz val="9"/>
        <rFont val="Times New Roman CE"/>
        <family val="1"/>
      </rPr>
      <t>total</t>
    </r>
  </si>
  <si>
    <r>
      <t xml:space="preserve">mężczyźni </t>
    </r>
    <r>
      <rPr>
        <i/>
        <sz val="9"/>
        <rFont val="Times New Roman CE"/>
        <family val="1"/>
      </rPr>
      <t>males</t>
    </r>
  </si>
  <si>
    <r>
      <t xml:space="preserve">kobiety 
</t>
    </r>
    <r>
      <rPr>
        <i/>
        <sz val="9"/>
        <rFont val="Times New Roman CE"/>
        <family val="1"/>
      </rPr>
      <t>females</t>
    </r>
  </si>
  <si>
    <t xml:space="preserve">                 POPULATION BY SEX AND AGE GROUPS IN DOLNOŚLASKIE VOIVODSHIP IN 2015</t>
  </si>
  <si>
    <t xml:space="preserve">                 POPULATION BY SEX AND AGE GROUPS IN KUJAWSKO-POMORSKIE VOIVODSHIP IN 2015</t>
  </si>
  <si>
    <t xml:space="preserve">                 POPULATION BY SEX AND AGE GROUPS IN LUBELSKIE VOIVODSHIP IN 2015</t>
  </si>
  <si>
    <t xml:space="preserve">                 POPULATION BY SEX AND AGE GROUPS IN LUBUSKIE VOIVODSHIP IN 2015</t>
  </si>
  <si>
    <t xml:space="preserve">                 POPULATION BY SEX AND AGE GROUPS IN ŁÓDZKIE VOIVODSHIP IN 2015</t>
  </si>
  <si>
    <t xml:space="preserve">                 POPULATION BY SEX AND AGE GROUPS IN MAŁOPOLSKIE VOIVODSHIP IN 2015</t>
  </si>
  <si>
    <t xml:space="preserve">                 POPULATION BY SEX AND AGE GROUPS IN MAZOWIECKIE VOIVODSHIP IN 2015</t>
  </si>
  <si>
    <t xml:space="preserve">                 POPULATION BY SEX AND AGE GROUPS IN OPOLSKIE VOIVODSHIP IN 2015 </t>
  </si>
  <si>
    <t xml:space="preserve">                 POPULATION BY SEX AND AGE GROUPS IN PODKARPACKIE VOIVODSHIP IN 2015</t>
  </si>
  <si>
    <t xml:space="preserve">                 POPULATION BY SEX AND AGE GROUPS IN PODLASKIE VOIVODSHIP IN 2015</t>
  </si>
  <si>
    <t xml:space="preserve">                 POPULATION BY SEX AND AGE GROUPS IN POMORSKIE VOIVODSHIP IN 2015</t>
  </si>
  <si>
    <t xml:space="preserve">                 POPULATION BY SEX AND AGE GROUPS IN ŚLĄSKIE VOIVODSHIP IN 2015</t>
  </si>
  <si>
    <t xml:space="preserve">                 POPULATION BY SEX AND AGE GROUPS IN ŚWIĘTOKRZYSKIE VOIVODSHIP IN 2015 </t>
  </si>
  <si>
    <t xml:space="preserve">                 POPULATION BY SEX AND AGE GROUPS IN WARMIŃSKO-MAZURSKIE VOIVODSHIP IN 2015 </t>
  </si>
  <si>
    <t xml:space="preserve">                 POPULATION BY SEX AND AGE GROUPS IN WIELKOPOLSKIE VOIVODSHIP IN 2015</t>
  </si>
  <si>
    <t xml:space="preserve">                 POPULATION BY SEX AND AGE GROUPS IN ZACHODNIOPOMORSKIE VOIVODSHIP IN 2015</t>
  </si>
  <si>
    <t>x</t>
  </si>
  <si>
    <t>TABL. 5. LUDNOŚĆ WEDŁUG PŁCI I GRUP WIEKU W WOJEWÓDZTWIE DOLNOŚLĄSKIM W 2015 R.</t>
  </si>
  <si>
    <t>TABL. 5. LUDNOŚĆ WEDŁUG PŁCI I GRUP WIEKU W WOJEWÓDZTWIE KUJAWSKO-POMORSKIM W 2015 R.</t>
  </si>
  <si>
    <t>TABL. 5. LUDNOŚĆ WEDŁUG PŁCI I GRUP WIEKU W WOJEWÓDZTWIE LUBELSKIM W 2015 R.</t>
  </si>
  <si>
    <t>TABL. 5. LUDNOŚĆ WEDŁUG PŁCI I GRUP WIEKU W WOJEWÓDZTWIE LUBUSKIM W 2015 R.</t>
  </si>
  <si>
    <t>TABL. 5. LUDNOŚĆ WEDŁUG PŁCI I GRUP WIEKU W WOJEWÓDZTWIE ŁÓDZKIM W 2015 R.</t>
  </si>
  <si>
    <t>TABL. 5. LUDNOŚĆ WEDŁUG PŁCI I GRUP WIEKU W WOJEWÓDZTWIE MAŁOPOLSKIM W 2015 R.</t>
  </si>
  <si>
    <t>TABL. 5. LUDNOŚĆ WEDŁUG PŁCI I GRUP WIEKU W WOJEWÓDZTWIE MAZOWIECKIM W 2015 R.</t>
  </si>
  <si>
    <t>TABL. 5. LUDNOŚĆ WEDŁUG PŁCI I GRUP WIEKU W WOJEWÓDZTWIE OPOLSKIM W 2015 R.</t>
  </si>
  <si>
    <t>TABL. 5. LUDNOŚĆ WEDŁUG PŁCI I GRUP WIEKU W WOJEWÓDZTWIE PODKARPACKIM W 2015 R.</t>
  </si>
  <si>
    <t>TABL. 5. LUDNOŚĆ WEDŁUG PŁCI I GRUP WIEKU W WOJEWÓDZTWIE PODLASKIM W 2015 R.</t>
  </si>
  <si>
    <t>TABL. 5. LUDNOŚĆ WEDŁUG PŁCI I GRUP WIEKU W WOJEWÓDZTWIE POMORSKIM W 2015 R.</t>
  </si>
  <si>
    <t>TABL. 5. LUDNOŚĆ WEDŁUG PŁCI I GRUP WIEKU W WOJEWÓDZTWIE ŚLĄSKIM W 2015 R.</t>
  </si>
  <si>
    <t>TABL. 5. LUDNOŚĆ WEDŁUG PŁCI I GRUP WIEKU W WOJEWÓDZTWIE ŚWIĘTOKRZYSKIM W 2015 R.</t>
  </si>
  <si>
    <t>TABL. 5. LUDNOŚĆ WEDŁUG PŁCI I GRUP WIEKU W WOJEWÓDZTWIE WARMIŃSKO-MAZURSKIM W 2015 R.</t>
  </si>
  <si>
    <t>TABL. 5. LUDNOŚĆ WEDŁUG PŁCI I GRUP WIEKU W WOJEWÓDZTWIE WIELKOPOLSKIM W 2015 R.</t>
  </si>
  <si>
    <t>TABL. 5. LUDNOŚĆ WEDŁUG PŁCI I GRUP WIEKU W WOJEWÓDZTWIE ZACHODNIOPOMORSKIM W 2015 R.</t>
  </si>
  <si>
    <t>95-99 lat</t>
  </si>
  <si>
    <r>
      <t xml:space="preserve">100 lat i więcej
</t>
    </r>
    <r>
      <rPr>
        <i/>
        <sz val="9"/>
        <rFont val="Times New Roman CE"/>
        <family val="1"/>
      </rPr>
      <t>100 and more</t>
    </r>
  </si>
  <si>
    <t>0,005 populacji</t>
  </si>
  <si>
    <t>Propozycja</t>
  </si>
  <si>
    <t>Liczba ludności 50+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</si>
  <si>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</si>
  <si>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</si>
  <si>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</si>
  <si>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</si>
  <si>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</si>
  <si>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</si>
  <si>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</si>
  <si>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</si>
  <si>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</si>
  <si>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</si>
  <si>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</si>
  <si>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</si>
  <si>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</si>
  <si>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</si>
  <si>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</si>
  <si>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</si>
  <si>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Województwo</t>
  </si>
  <si>
    <t>Suma</t>
  </si>
  <si>
    <t>Średnia</t>
  </si>
  <si>
    <t>Wartość 0,005 ludność 65+</t>
  </si>
  <si>
    <t>Wyszczególnienie</t>
  </si>
  <si>
    <t>odchylenie standardowe</t>
  </si>
  <si>
    <t>Ludność 65+</t>
  </si>
  <si>
    <r>
      <t>Mazowieckie 65 lat i więcej</t>
    </r>
    <r>
      <rPr>
        <i/>
        <sz val="12"/>
        <rFont val="Times New Roman CE"/>
        <family val="1"/>
      </rPr>
      <t xml:space="preserve"> </t>
    </r>
  </si>
  <si>
    <r>
      <t xml:space="preserve">  Śląskie 65 lat i więcej</t>
    </r>
    <r>
      <rPr>
        <i/>
        <sz val="12"/>
        <rFont val="Times New Roman CE"/>
        <family val="1"/>
      </rPr>
      <t xml:space="preserve"> </t>
    </r>
  </si>
  <si>
    <r>
      <t xml:space="preserve">  Małopolskie  65 lat i więcej</t>
    </r>
    <r>
      <rPr>
        <i/>
        <sz val="12"/>
        <rFont val="Times New Roman CE"/>
        <family val="1"/>
      </rPr>
      <t xml:space="preserve"> </t>
    </r>
  </si>
  <si>
    <r>
      <t>Wielkopolskie 65 lat i więcej</t>
    </r>
    <r>
      <rPr>
        <i/>
        <sz val="12"/>
        <rFont val="Times New Roman CE"/>
        <family val="1"/>
      </rPr>
      <t xml:space="preserve"> </t>
    </r>
  </si>
  <si>
    <r>
      <t>Dolnośąskie 65 lat i więcej</t>
    </r>
    <r>
      <rPr>
        <i/>
        <sz val="12"/>
        <rFont val="Times New Roman CE"/>
        <family val="1"/>
      </rPr>
      <t xml:space="preserve"> </t>
    </r>
  </si>
  <si>
    <r>
      <t xml:space="preserve">  Łódzkie  65 lat i więcej</t>
    </r>
    <r>
      <rPr>
        <i/>
        <sz val="12"/>
        <rFont val="Times New Roman CE"/>
        <family val="1"/>
      </rPr>
      <t xml:space="preserve"> </t>
    </r>
  </si>
  <si>
    <r>
      <t xml:space="preserve">  Lubelskie  65 lat i więcej</t>
    </r>
    <r>
      <rPr>
        <i/>
        <sz val="12"/>
        <rFont val="Times New Roman CE"/>
        <family val="1"/>
      </rPr>
      <t xml:space="preserve"> </t>
    </r>
  </si>
  <si>
    <r>
      <t xml:space="preserve">  Pomorskie 65 lat i więcej</t>
    </r>
    <r>
      <rPr>
        <i/>
        <sz val="12"/>
        <rFont val="Times New Roman CE"/>
        <family val="1"/>
      </rPr>
      <t xml:space="preserve"> </t>
    </r>
  </si>
  <si>
    <r>
      <t xml:space="preserve">  Kujawsko-Pomorskie  65 lat i więcej</t>
    </r>
    <r>
      <rPr>
        <i/>
        <sz val="12"/>
        <rFont val="Times New Roman CE"/>
        <family val="1"/>
      </rPr>
      <t xml:space="preserve"> </t>
    </r>
  </si>
  <si>
    <r>
      <t xml:space="preserve">  Podkarpackie 65 lat i więcej</t>
    </r>
    <r>
      <rPr>
        <i/>
        <sz val="12"/>
        <rFont val="Times New Roman CE"/>
        <family val="1"/>
      </rPr>
      <t xml:space="preserve"> </t>
    </r>
  </si>
  <si>
    <r>
      <t xml:space="preserve"> Zachodniopomorskie 65 lat i więcej</t>
    </r>
    <r>
      <rPr>
        <i/>
        <sz val="12"/>
        <rFont val="Times New Roman CE"/>
        <family val="1"/>
      </rPr>
      <t xml:space="preserve"> </t>
    </r>
  </si>
  <si>
    <r>
      <t>Świętokrzyskie  65 lat i więcej</t>
    </r>
    <r>
      <rPr>
        <i/>
        <sz val="12"/>
        <rFont val="Times New Roman CE"/>
        <family val="1"/>
      </rPr>
      <t xml:space="preserve"> </t>
    </r>
  </si>
  <si>
    <r>
      <t>Warmińsko_Mazurskie 65 lat i więcej</t>
    </r>
    <r>
      <rPr>
        <i/>
        <sz val="12"/>
        <rFont val="Times New Roman CE"/>
        <family val="1"/>
      </rPr>
      <t xml:space="preserve"> </t>
    </r>
  </si>
  <si>
    <r>
      <t xml:space="preserve"> Podlaskie 65 lat i więcej</t>
    </r>
    <r>
      <rPr>
        <i/>
        <sz val="12"/>
        <rFont val="Times New Roman CE"/>
        <family val="1"/>
      </rPr>
      <t xml:space="preserve"> </t>
    </r>
  </si>
  <si>
    <r>
      <t xml:space="preserve">  Opolskie 65 lat i więcej</t>
    </r>
    <r>
      <rPr>
        <i/>
        <sz val="12"/>
        <rFont val="Times New Roman CE"/>
        <family val="1"/>
      </rPr>
      <t xml:space="preserve"> </t>
    </r>
  </si>
  <si>
    <r>
      <t xml:space="preserve">  Lubuskie 65 lat i więcej</t>
    </r>
    <r>
      <rPr>
        <i/>
        <sz val="12"/>
        <rFont val="Times New Roman CE"/>
        <family val="1"/>
      </rPr>
      <t xml:space="preserve"> </t>
    </r>
  </si>
  <si>
    <t>Wartosć 0,01 populacji 50-64</t>
  </si>
  <si>
    <t>Suma ludności 50+ = 14 048 306</t>
  </si>
  <si>
    <r>
      <t xml:space="preserve">Ogółem 
</t>
    </r>
    <r>
      <rPr>
        <b/>
        <i/>
        <sz val="12"/>
        <rFont val="Times New Roman"/>
        <family val="1"/>
      </rPr>
      <t>Total</t>
    </r>
  </si>
  <si>
    <t>Dane dotyczące populacji 65+ w Polsce</t>
  </si>
  <si>
    <t>Symulacja minimalnych liczebności projektów w poszczególnych województwach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</si>
</sst>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8">
    <font>
      <sz val="10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imes New Roman CE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 CE"/>
      <family val="1"/>
    </font>
    <font>
      <b/>
      <sz val="12"/>
      <name val="Times New Roman CE"/>
      <family val="0"/>
    </font>
    <font>
      <b/>
      <i/>
      <sz val="12"/>
      <name val="Arial CE"/>
      <family val="0"/>
    </font>
    <font>
      <b/>
      <i/>
      <sz val="12"/>
      <name val="Times New Roman"/>
      <family val="1"/>
    </font>
    <font>
      <b/>
      <i/>
      <sz val="11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31" fillId="0" borderId="13" xfId="0" applyFont="1" applyBorder="1" applyAlignment="1">
      <alignment/>
    </xf>
    <xf numFmtId="3" fontId="31" fillId="0" borderId="1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/>
    </xf>
    <xf numFmtId="0" fontId="28" fillId="0" borderId="0" xfId="0" applyFont="1" applyAlignment="1">
      <alignment/>
    </xf>
    <xf numFmtId="3" fontId="29" fillId="33" borderId="13" xfId="0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0" xfId="0" applyFont="1" applyAlignment="1">
      <alignment horizontal="center"/>
    </xf>
    <xf numFmtId="49" fontId="35" fillId="34" borderId="13" xfId="0" applyNumberFormat="1" applyFont="1" applyFill="1" applyBorder="1" applyAlignment="1">
      <alignment horizontal="center" vertical="center" wrapText="1" shrinkToFit="1"/>
    </xf>
    <xf numFmtId="49" fontId="35" fillId="35" borderId="13" xfId="0" applyNumberFormat="1" applyFont="1" applyFill="1" applyBorder="1" applyAlignment="1">
      <alignment horizontal="center" vertical="center" wrapText="1" shrinkToFit="1"/>
    </xf>
    <xf numFmtId="49" fontId="35" fillId="35" borderId="13" xfId="53" applyNumberFormat="1" applyFont="1" applyFill="1" applyBorder="1" applyAlignment="1">
      <alignment horizontal="center" vertical="center" wrapText="1" shrinkToFit="1"/>
    </xf>
    <xf numFmtId="3" fontId="33" fillId="0" borderId="13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wrapText="1"/>
    </xf>
    <xf numFmtId="3" fontId="29" fillId="35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left" wrapText="1"/>
    </xf>
    <xf numFmtId="4" fontId="28" fillId="0" borderId="13" xfId="0" applyNumberFormat="1" applyFont="1" applyBorder="1" applyAlignment="1">
      <alignment horizontal="center"/>
    </xf>
    <xf numFmtId="0" fontId="34" fillId="35" borderId="13" xfId="0" applyFont="1" applyFill="1" applyBorder="1" applyAlignment="1">
      <alignment horizontal="center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130" zoomScaleNormal="130" zoomScalePageLayoutView="0" workbookViewId="0" topLeftCell="A1">
      <selection activeCell="E6" sqref="E6"/>
    </sheetView>
  </sheetViews>
  <sheetFormatPr defaultColWidth="9.00390625" defaultRowHeight="12.75"/>
  <cols>
    <col min="1" max="1" width="45.25390625" style="0" customWidth="1"/>
    <col min="2" max="2" width="26.00390625" style="0" customWidth="1"/>
    <col min="3" max="3" width="27.75390625" style="0" customWidth="1"/>
  </cols>
  <sheetData>
    <row r="1" spans="1:3" ht="15.75">
      <c r="A1" s="105" t="s">
        <v>140</v>
      </c>
      <c r="B1" s="105" t="s">
        <v>161</v>
      </c>
      <c r="C1" s="104" t="s">
        <v>118</v>
      </c>
    </row>
    <row r="2" spans="1:3" ht="15.75">
      <c r="A2" s="106"/>
      <c r="B2" s="106"/>
      <c r="C2" s="104" t="s">
        <v>117</v>
      </c>
    </row>
    <row r="3" spans="1:3" ht="15.75">
      <c r="A3" s="83" t="s">
        <v>143</v>
      </c>
      <c r="B3" s="84">
        <v>868178</v>
      </c>
      <c r="C3" s="80">
        <f aca="true" t="shared" si="0" ref="C3:C16">0.005*B3</f>
        <v>4340.89</v>
      </c>
    </row>
    <row r="4" spans="1:3" ht="15.75">
      <c r="A4" s="83" t="s">
        <v>144</v>
      </c>
      <c r="B4" s="84">
        <v>761884</v>
      </c>
      <c r="C4" s="80">
        <f t="shared" si="0"/>
        <v>3809.42</v>
      </c>
    </row>
    <row r="5" spans="1:3" ht="15.75">
      <c r="A5" s="83" t="s">
        <v>145</v>
      </c>
      <c r="B5" s="84">
        <v>515096</v>
      </c>
      <c r="C5" s="80">
        <f t="shared" si="0"/>
        <v>2575.48</v>
      </c>
    </row>
    <row r="6" spans="1:3" ht="15.75">
      <c r="A6" s="83" t="s">
        <v>146</v>
      </c>
      <c r="B6" s="84">
        <v>508274</v>
      </c>
      <c r="C6" s="80">
        <f t="shared" si="0"/>
        <v>2541.37</v>
      </c>
    </row>
    <row r="7" spans="1:3" ht="15.75">
      <c r="A7" s="83" t="s">
        <v>147</v>
      </c>
      <c r="B7" s="85">
        <v>470617</v>
      </c>
      <c r="C7" s="80">
        <f t="shared" si="0"/>
        <v>2353.085</v>
      </c>
    </row>
    <row r="8" spans="1:3" ht="15.75">
      <c r="A8" s="83" t="s">
        <v>148</v>
      </c>
      <c r="B8" s="84">
        <v>439962</v>
      </c>
      <c r="C8" s="80">
        <f t="shared" si="0"/>
        <v>2199.81</v>
      </c>
    </row>
    <row r="9" spans="1:3" ht="15.75">
      <c r="A9" s="83" t="s">
        <v>149</v>
      </c>
      <c r="B9" s="84">
        <v>350047</v>
      </c>
      <c r="C9" s="80">
        <f t="shared" si="0"/>
        <v>1750.2350000000001</v>
      </c>
    </row>
    <row r="10" spans="1:3" ht="15.75">
      <c r="A10" s="83" t="s">
        <v>150</v>
      </c>
      <c r="B10" s="84">
        <v>338835</v>
      </c>
      <c r="C10" s="80">
        <f t="shared" si="0"/>
        <v>1694.175</v>
      </c>
    </row>
    <row r="11" spans="1:3" ht="15.75">
      <c r="A11" s="83" t="s">
        <v>151</v>
      </c>
      <c r="B11" s="84">
        <v>319704</v>
      </c>
      <c r="C11" s="80">
        <f t="shared" si="0"/>
        <v>1598.52</v>
      </c>
    </row>
    <row r="12" spans="1:3" ht="15.75">
      <c r="A12" s="83" t="s">
        <v>152</v>
      </c>
      <c r="B12" s="84">
        <v>316791</v>
      </c>
      <c r="C12" s="80">
        <f t="shared" si="0"/>
        <v>1583.955</v>
      </c>
    </row>
    <row r="13" spans="1:3" ht="15.75">
      <c r="A13" s="83" t="s">
        <v>153</v>
      </c>
      <c r="B13" s="84">
        <v>263460</v>
      </c>
      <c r="C13" s="80">
        <f t="shared" si="0"/>
        <v>1317.3</v>
      </c>
    </row>
    <row r="14" spans="1:3" ht="15.75">
      <c r="A14" s="83" t="s">
        <v>154</v>
      </c>
      <c r="B14" s="84">
        <v>215821</v>
      </c>
      <c r="C14" s="80">
        <f t="shared" si="0"/>
        <v>1079.105</v>
      </c>
    </row>
    <row r="15" spans="1:3" ht="15.75">
      <c r="A15" s="83" t="s">
        <v>155</v>
      </c>
      <c r="B15" s="84">
        <v>202309</v>
      </c>
      <c r="C15" s="80">
        <f t="shared" si="0"/>
        <v>1011.5450000000001</v>
      </c>
    </row>
    <row r="16" spans="1:3" ht="15.75">
      <c r="A16" s="83" t="s">
        <v>156</v>
      </c>
      <c r="B16" s="84">
        <v>191243</v>
      </c>
      <c r="C16" s="80">
        <f t="shared" si="0"/>
        <v>956.215</v>
      </c>
    </row>
    <row r="17" spans="1:3" ht="15.75">
      <c r="A17" s="83" t="s">
        <v>157</v>
      </c>
      <c r="B17" s="84">
        <v>163838</v>
      </c>
      <c r="C17" s="80">
        <f>0.005*B17</f>
        <v>819.19</v>
      </c>
    </row>
    <row r="18" spans="1:3" ht="15.75">
      <c r="A18" s="83" t="s">
        <v>158</v>
      </c>
      <c r="B18" s="86">
        <v>150359</v>
      </c>
      <c r="C18" s="99">
        <f>0.005*B18</f>
        <v>751.795</v>
      </c>
    </row>
    <row r="20" spans="1:3" ht="15.75">
      <c r="A20" s="100" t="s">
        <v>137</v>
      </c>
      <c r="B20" s="101">
        <f>SUM(B3:B18)</f>
        <v>6076418</v>
      </c>
      <c r="C20" s="101">
        <f>SUM(C3:C18)</f>
        <v>30382.089999999997</v>
      </c>
    </row>
    <row r="21" spans="1:3" ht="15.75">
      <c r="A21" s="102" t="s">
        <v>138</v>
      </c>
      <c r="B21" s="103">
        <f>AVERAGE(B3:B18)</f>
        <v>379776.125</v>
      </c>
      <c r="C21" s="91"/>
    </row>
    <row r="22" spans="1:3" ht="15.75">
      <c r="A22" s="102" t="s">
        <v>141</v>
      </c>
      <c r="B22" s="103">
        <f>STDEV(B3:B18)</f>
        <v>207860.16351893084</v>
      </c>
      <c r="C22" s="91"/>
    </row>
    <row r="24" spans="1:3" ht="60">
      <c r="A24" s="107" t="s">
        <v>162</v>
      </c>
      <c r="C24" s="108" t="s">
        <v>163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67">
      <selection activeCell="K82" sqref="K82"/>
    </sheetView>
  </sheetViews>
  <sheetFormatPr defaultColWidth="9.00390625" defaultRowHeight="12.75"/>
  <cols>
    <col min="1" max="1" width="24.00390625" style="0" customWidth="1"/>
    <col min="2" max="2" width="8.375" style="0" customWidth="1"/>
    <col min="3" max="3" width="8.75390625" style="0" customWidth="1"/>
    <col min="4" max="10" width="8.375" style="0" customWidth="1"/>
  </cols>
  <sheetData>
    <row r="1" s="2" customFormat="1" ht="12.75" customHeight="1">
      <c r="A1" s="1" t="s">
        <v>106</v>
      </c>
    </row>
    <row r="2" s="2" customFormat="1" ht="12.75" customHeight="1">
      <c r="A2" s="4" t="s">
        <v>89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8</v>
      </c>
      <c r="B9" s="28">
        <v>996011</v>
      </c>
      <c r="C9" s="28">
        <v>481948</v>
      </c>
      <c r="D9" s="28">
        <v>514063</v>
      </c>
      <c r="E9" s="28">
        <v>517177</v>
      </c>
      <c r="F9" s="28">
        <v>246522</v>
      </c>
      <c r="G9" s="28">
        <v>270655</v>
      </c>
      <c r="H9" s="28">
        <v>478834</v>
      </c>
      <c r="I9" s="28">
        <v>235426</v>
      </c>
      <c r="J9" s="29">
        <v>243408</v>
      </c>
    </row>
    <row r="10" spans="1:10" ht="12.75">
      <c r="A10" s="18" t="s">
        <v>56</v>
      </c>
      <c r="B10" s="30">
        <v>42534</v>
      </c>
      <c r="C10" s="30">
        <v>21961</v>
      </c>
      <c r="D10" s="30">
        <v>20573</v>
      </c>
      <c r="E10" s="30">
        <v>21687</v>
      </c>
      <c r="F10" s="30">
        <v>11222</v>
      </c>
      <c r="G10" s="30">
        <v>10465</v>
      </c>
      <c r="H10" s="30">
        <v>20847</v>
      </c>
      <c r="I10" s="30">
        <v>10739</v>
      </c>
      <c r="J10" s="31">
        <v>10108</v>
      </c>
    </row>
    <row r="11" spans="1:10" ht="12.75">
      <c r="A11" s="3">
        <v>0</v>
      </c>
      <c r="B11" s="32">
        <v>8137</v>
      </c>
      <c r="C11" s="32">
        <v>4299</v>
      </c>
      <c r="D11" s="32">
        <v>3838</v>
      </c>
      <c r="E11" s="32">
        <v>4232</v>
      </c>
      <c r="F11" s="32">
        <v>2237</v>
      </c>
      <c r="G11" s="32">
        <v>1995</v>
      </c>
      <c r="H11" s="32">
        <v>3905</v>
      </c>
      <c r="I11" s="32">
        <v>2062</v>
      </c>
      <c r="J11" s="33">
        <v>1843</v>
      </c>
    </row>
    <row r="12" spans="1:10" ht="12.75">
      <c r="A12" s="3">
        <v>1</v>
      </c>
      <c r="B12" s="32">
        <v>8529</v>
      </c>
      <c r="C12" s="32">
        <v>4376</v>
      </c>
      <c r="D12" s="32">
        <v>4153</v>
      </c>
      <c r="E12" s="32">
        <v>4344</v>
      </c>
      <c r="F12" s="32">
        <v>2202</v>
      </c>
      <c r="G12" s="32">
        <v>2142</v>
      </c>
      <c r="H12" s="32">
        <v>4185</v>
      </c>
      <c r="I12" s="32">
        <v>2174</v>
      </c>
      <c r="J12" s="33">
        <v>2011</v>
      </c>
    </row>
    <row r="13" spans="1:10" ht="12.75">
      <c r="A13" s="3">
        <v>2</v>
      </c>
      <c r="B13" s="32">
        <v>8194</v>
      </c>
      <c r="C13" s="32">
        <v>4253</v>
      </c>
      <c r="D13" s="32">
        <v>3941</v>
      </c>
      <c r="E13" s="32">
        <v>4139</v>
      </c>
      <c r="F13" s="32">
        <v>2176</v>
      </c>
      <c r="G13" s="32">
        <v>1963</v>
      </c>
      <c r="H13" s="32">
        <v>4055</v>
      </c>
      <c r="I13" s="32">
        <v>2077</v>
      </c>
      <c r="J13" s="33">
        <v>1978</v>
      </c>
    </row>
    <row r="14" spans="1:10" ht="12.75">
      <c r="A14" s="3">
        <v>3</v>
      </c>
      <c r="B14" s="32">
        <v>8870</v>
      </c>
      <c r="C14" s="32">
        <v>4569</v>
      </c>
      <c r="D14" s="32">
        <v>4301</v>
      </c>
      <c r="E14" s="32">
        <v>4500</v>
      </c>
      <c r="F14" s="32">
        <v>2313</v>
      </c>
      <c r="G14" s="32">
        <v>2187</v>
      </c>
      <c r="H14" s="32">
        <v>4370</v>
      </c>
      <c r="I14" s="32">
        <v>2256</v>
      </c>
      <c r="J14" s="33">
        <v>2114</v>
      </c>
    </row>
    <row r="15" spans="1:10" ht="12.75">
      <c r="A15" s="3">
        <v>4</v>
      </c>
      <c r="B15" s="32">
        <v>8804</v>
      </c>
      <c r="C15" s="32">
        <v>4464</v>
      </c>
      <c r="D15" s="32">
        <v>4340</v>
      </c>
      <c r="E15" s="32">
        <v>4472</v>
      </c>
      <c r="F15" s="32">
        <v>2294</v>
      </c>
      <c r="G15" s="32">
        <v>2178</v>
      </c>
      <c r="H15" s="32">
        <v>4332</v>
      </c>
      <c r="I15" s="32">
        <v>2170</v>
      </c>
      <c r="J15" s="33">
        <v>2162</v>
      </c>
    </row>
    <row r="16" spans="1:10" ht="12.75">
      <c r="A16" s="19" t="s">
        <v>1</v>
      </c>
      <c r="B16" s="30">
        <v>46110</v>
      </c>
      <c r="C16" s="30">
        <v>23736</v>
      </c>
      <c r="D16" s="30">
        <v>22374</v>
      </c>
      <c r="E16" s="30">
        <v>23617</v>
      </c>
      <c r="F16" s="30">
        <v>12115</v>
      </c>
      <c r="G16" s="30">
        <v>11502</v>
      </c>
      <c r="H16" s="30">
        <v>22493</v>
      </c>
      <c r="I16" s="30">
        <v>11621</v>
      </c>
      <c r="J16" s="31">
        <v>10872</v>
      </c>
    </row>
    <row r="17" spans="1:10" ht="12.75">
      <c r="A17" s="3">
        <v>5</v>
      </c>
      <c r="B17" s="32">
        <v>9138</v>
      </c>
      <c r="C17" s="32">
        <v>4688</v>
      </c>
      <c r="D17" s="32">
        <v>4450</v>
      </c>
      <c r="E17" s="32">
        <v>4644</v>
      </c>
      <c r="F17" s="32">
        <v>2428</v>
      </c>
      <c r="G17" s="32">
        <v>2216</v>
      </c>
      <c r="H17" s="32">
        <v>4494</v>
      </c>
      <c r="I17" s="32">
        <v>2260</v>
      </c>
      <c r="J17" s="33">
        <v>2234</v>
      </c>
    </row>
    <row r="18" spans="1:10" ht="12.75">
      <c r="A18" s="3">
        <v>6</v>
      </c>
      <c r="B18" s="32">
        <v>9702</v>
      </c>
      <c r="C18" s="32">
        <v>4999</v>
      </c>
      <c r="D18" s="32">
        <v>4703</v>
      </c>
      <c r="E18" s="32">
        <v>5039</v>
      </c>
      <c r="F18" s="32">
        <v>2594</v>
      </c>
      <c r="G18" s="32">
        <v>2445</v>
      </c>
      <c r="H18" s="32">
        <v>4663</v>
      </c>
      <c r="I18" s="32">
        <v>2405</v>
      </c>
      <c r="J18" s="33">
        <v>2258</v>
      </c>
    </row>
    <row r="19" spans="1:10" ht="12.75">
      <c r="A19" s="3">
        <v>7</v>
      </c>
      <c r="B19" s="32">
        <v>9629</v>
      </c>
      <c r="C19" s="32">
        <v>4894</v>
      </c>
      <c r="D19" s="32">
        <v>4735</v>
      </c>
      <c r="E19" s="32">
        <v>4980</v>
      </c>
      <c r="F19" s="32">
        <v>2502</v>
      </c>
      <c r="G19" s="32">
        <v>2478</v>
      </c>
      <c r="H19" s="32">
        <v>4649</v>
      </c>
      <c r="I19" s="32">
        <v>2392</v>
      </c>
      <c r="J19" s="33">
        <v>2257</v>
      </c>
    </row>
    <row r="20" spans="1:10" ht="12.75">
      <c r="A20" s="3">
        <v>8</v>
      </c>
      <c r="B20" s="32">
        <v>8935</v>
      </c>
      <c r="C20" s="32">
        <v>4637</v>
      </c>
      <c r="D20" s="32">
        <v>4298</v>
      </c>
      <c r="E20" s="32">
        <v>4529</v>
      </c>
      <c r="F20" s="32">
        <v>2316</v>
      </c>
      <c r="G20" s="32">
        <v>2213</v>
      </c>
      <c r="H20" s="32">
        <v>4406</v>
      </c>
      <c r="I20" s="32">
        <v>2321</v>
      </c>
      <c r="J20" s="33">
        <v>2085</v>
      </c>
    </row>
    <row r="21" spans="1:10" ht="12.75">
      <c r="A21" s="3">
        <v>9</v>
      </c>
      <c r="B21" s="32">
        <v>8706</v>
      </c>
      <c r="C21" s="32">
        <v>4518</v>
      </c>
      <c r="D21" s="32">
        <v>4188</v>
      </c>
      <c r="E21" s="32">
        <v>4425</v>
      </c>
      <c r="F21" s="32">
        <v>2275</v>
      </c>
      <c r="G21" s="32">
        <v>2150</v>
      </c>
      <c r="H21" s="32">
        <v>4281</v>
      </c>
      <c r="I21" s="32">
        <v>2243</v>
      </c>
      <c r="J21" s="33">
        <v>2038</v>
      </c>
    </row>
    <row r="22" spans="1:10" ht="12.75">
      <c r="A22" s="19" t="s">
        <v>2</v>
      </c>
      <c r="B22" s="30">
        <v>42215</v>
      </c>
      <c r="C22" s="30">
        <v>21751</v>
      </c>
      <c r="D22" s="30">
        <v>20464</v>
      </c>
      <c r="E22" s="30">
        <v>20885</v>
      </c>
      <c r="F22" s="30">
        <v>10811</v>
      </c>
      <c r="G22" s="30">
        <v>10074</v>
      </c>
      <c r="H22" s="30">
        <v>21330</v>
      </c>
      <c r="I22" s="30">
        <v>10940</v>
      </c>
      <c r="J22" s="31">
        <v>10390</v>
      </c>
    </row>
    <row r="23" spans="1:10" ht="12.75">
      <c r="A23" s="3">
        <v>10</v>
      </c>
      <c r="B23" s="32">
        <v>8612</v>
      </c>
      <c r="C23" s="32">
        <v>4395</v>
      </c>
      <c r="D23" s="32">
        <v>4217</v>
      </c>
      <c r="E23" s="32">
        <v>4341</v>
      </c>
      <c r="F23" s="32">
        <v>2231</v>
      </c>
      <c r="G23" s="32">
        <v>2110</v>
      </c>
      <c r="H23" s="32">
        <v>4271</v>
      </c>
      <c r="I23" s="32">
        <v>2164</v>
      </c>
      <c r="J23" s="33">
        <v>2107</v>
      </c>
    </row>
    <row r="24" spans="1:10" ht="12.75">
      <c r="A24" s="3">
        <v>11</v>
      </c>
      <c r="B24" s="32">
        <v>8233</v>
      </c>
      <c r="C24" s="32">
        <v>4305</v>
      </c>
      <c r="D24" s="32">
        <v>3928</v>
      </c>
      <c r="E24" s="32">
        <v>4107</v>
      </c>
      <c r="F24" s="32">
        <v>2177</v>
      </c>
      <c r="G24" s="32">
        <v>1930</v>
      </c>
      <c r="H24" s="32">
        <v>4126</v>
      </c>
      <c r="I24" s="32">
        <v>2128</v>
      </c>
      <c r="J24" s="33">
        <v>1998</v>
      </c>
    </row>
    <row r="25" spans="1:10" ht="12.75">
      <c r="A25" s="3">
        <v>12</v>
      </c>
      <c r="B25" s="32">
        <v>8135</v>
      </c>
      <c r="C25" s="32">
        <v>4173</v>
      </c>
      <c r="D25" s="32">
        <v>3962</v>
      </c>
      <c r="E25" s="32">
        <v>4035</v>
      </c>
      <c r="F25" s="32">
        <v>2046</v>
      </c>
      <c r="G25" s="32">
        <v>1989</v>
      </c>
      <c r="H25" s="32">
        <v>4100</v>
      </c>
      <c r="I25" s="32">
        <v>2127</v>
      </c>
      <c r="J25" s="33">
        <v>1973</v>
      </c>
    </row>
    <row r="26" spans="1:10" ht="12.75">
      <c r="A26" s="3">
        <v>13</v>
      </c>
      <c r="B26" s="32">
        <v>8463</v>
      </c>
      <c r="C26" s="32">
        <v>4321</v>
      </c>
      <c r="D26" s="32">
        <v>4142</v>
      </c>
      <c r="E26" s="32">
        <v>4134</v>
      </c>
      <c r="F26" s="32">
        <v>2119</v>
      </c>
      <c r="G26" s="32">
        <v>2015</v>
      </c>
      <c r="H26" s="32">
        <v>4329</v>
      </c>
      <c r="I26" s="32">
        <v>2202</v>
      </c>
      <c r="J26" s="33">
        <v>2127</v>
      </c>
    </row>
    <row r="27" spans="1:10" ht="12.75">
      <c r="A27" s="3">
        <v>14</v>
      </c>
      <c r="B27" s="32">
        <v>8772</v>
      </c>
      <c r="C27" s="32">
        <v>4557</v>
      </c>
      <c r="D27" s="32">
        <v>4215</v>
      </c>
      <c r="E27" s="32">
        <v>4268</v>
      </c>
      <c r="F27" s="32">
        <v>2238</v>
      </c>
      <c r="G27" s="32">
        <v>2030</v>
      </c>
      <c r="H27" s="32">
        <v>4504</v>
      </c>
      <c r="I27" s="32">
        <v>2319</v>
      </c>
      <c r="J27" s="33">
        <v>2185</v>
      </c>
    </row>
    <row r="28" spans="1:10" ht="12.75">
      <c r="A28" s="18" t="s">
        <v>18</v>
      </c>
      <c r="B28" s="30">
        <v>49422</v>
      </c>
      <c r="C28" s="30">
        <v>25284</v>
      </c>
      <c r="D28" s="30">
        <v>24138</v>
      </c>
      <c r="E28" s="30">
        <v>23495</v>
      </c>
      <c r="F28" s="30">
        <v>12027</v>
      </c>
      <c r="G28" s="30">
        <v>11468</v>
      </c>
      <c r="H28" s="30">
        <v>25927</v>
      </c>
      <c r="I28" s="30">
        <v>13257</v>
      </c>
      <c r="J28" s="31">
        <v>12670</v>
      </c>
    </row>
    <row r="29" spans="1:10" ht="12.75">
      <c r="A29" s="3">
        <v>15</v>
      </c>
      <c r="B29" s="32">
        <v>9215</v>
      </c>
      <c r="C29" s="32">
        <v>4726</v>
      </c>
      <c r="D29" s="32">
        <v>4489</v>
      </c>
      <c r="E29" s="32">
        <v>4313</v>
      </c>
      <c r="F29" s="32">
        <v>2219</v>
      </c>
      <c r="G29" s="32">
        <v>2094</v>
      </c>
      <c r="H29" s="32">
        <v>4902</v>
      </c>
      <c r="I29" s="32">
        <v>2507</v>
      </c>
      <c r="J29" s="33">
        <v>2395</v>
      </c>
    </row>
    <row r="30" spans="1:10" ht="12.75">
      <c r="A30" s="3">
        <v>16</v>
      </c>
      <c r="B30" s="32">
        <v>9461</v>
      </c>
      <c r="C30" s="32">
        <v>4892</v>
      </c>
      <c r="D30" s="32">
        <v>4569</v>
      </c>
      <c r="E30" s="32">
        <v>4504</v>
      </c>
      <c r="F30" s="32">
        <v>2333</v>
      </c>
      <c r="G30" s="32">
        <v>2171</v>
      </c>
      <c r="H30" s="32">
        <v>4957</v>
      </c>
      <c r="I30" s="32">
        <v>2559</v>
      </c>
      <c r="J30" s="33">
        <v>2398</v>
      </c>
    </row>
    <row r="31" spans="1:10" ht="12.75">
      <c r="A31" s="3">
        <v>17</v>
      </c>
      <c r="B31" s="32">
        <v>9858</v>
      </c>
      <c r="C31" s="32">
        <v>5045</v>
      </c>
      <c r="D31" s="32">
        <v>4813</v>
      </c>
      <c r="E31" s="32">
        <v>4715</v>
      </c>
      <c r="F31" s="32">
        <v>2394</v>
      </c>
      <c r="G31" s="32">
        <v>2321</v>
      </c>
      <c r="H31" s="32">
        <v>5143</v>
      </c>
      <c r="I31" s="32">
        <v>2651</v>
      </c>
      <c r="J31" s="33">
        <v>2492</v>
      </c>
    </row>
    <row r="32" spans="1:10" ht="12.75">
      <c r="A32" s="3">
        <v>18</v>
      </c>
      <c r="B32" s="32">
        <v>10301</v>
      </c>
      <c r="C32" s="32">
        <v>5175</v>
      </c>
      <c r="D32" s="32">
        <v>5126</v>
      </c>
      <c r="E32" s="32">
        <v>4899</v>
      </c>
      <c r="F32" s="32">
        <v>2459</v>
      </c>
      <c r="G32" s="32">
        <v>2440</v>
      </c>
      <c r="H32" s="32">
        <v>5402</v>
      </c>
      <c r="I32" s="32">
        <v>2716</v>
      </c>
      <c r="J32" s="33">
        <v>2686</v>
      </c>
    </row>
    <row r="33" spans="1:10" ht="12.75">
      <c r="A33" s="3">
        <v>19</v>
      </c>
      <c r="B33" s="32">
        <v>10587</v>
      </c>
      <c r="C33" s="32">
        <v>5446</v>
      </c>
      <c r="D33" s="32">
        <v>5141</v>
      </c>
      <c r="E33" s="32">
        <v>5064</v>
      </c>
      <c r="F33" s="32">
        <v>2622</v>
      </c>
      <c r="G33" s="32">
        <v>2442</v>
      </c>
      <c r="H33" s="32">
        <v>5523</v>
      </c>
      <c r="I33" s="32">
        <v>2824</v>
      </c>
      <c r="J33" s="33">
        <v>2699</v>
      </c>
    </row>
    <row r="34" spans="1:10" ht="12.75">
      <c r="A34" s="18" t="s">
        <v>19</v>
      </c>
      <c r="B34" s="32">
        <v>61144</v>
      </c>
      <c r="C34" s="32">
        <v>30998</v>
      </c>
      <c r="D34" s="32">
        <v>30146</v>
      </c>
      <c r="E34" s="32">
        <v>29262</v>
      </c>
      <c r="F34" s="32">
        <v>14964</v>
      </c>
      <c r="G34" s="32">
        <v>14298</v>
      </c>
      <c r="H34" s="32">
        <v>31882</v>
      </c>
      <c r="I34" s="32">
        <v>16034</v>
      </c>
      <c r="J34" s="33">
        <v>15848</v>
      </c>
    </row>
    <row r="35" spans="1:10" ht="12.75">
      <c r="A35" s="18">
        <v>20</v>
      </c>
      <c r="B35" s="32">
        <v>10852</v>
      </c>
      <c r="C35" s="32">
        <v>5498</v>
      </c>
      <c r="D35" s="32">
        <v>5354</v>
      </c>
      <c r="E35" s="32">
        <v>5109</v>
      </c>
      <c r="F35" s="32">
        <v>2647</v>
      </c>
      <c r="G35" s="32">
        <v>2462</v>
      </c>
      <c r="H35" s="32">
        <v>5743</v>
      </c>
      <c r="I35" s="32">
        <v>2851</v>
      </c>
      <c r="J35" s="33">
        <v>2892</v>
      </c>
    </row>
    <row r="36" spans="1:10" ht="12.75">
      <c r="A36" s="18">
        <v>21</v>
      </c>
      <c r="B36" s="32">
        <v>11584</v>
      </c>
      <c r="C36" s="32">
        <v>5814</v>
      </c>
      <c r="D36" s="32">
        <v>5770</v>
      </c>
      <c r="E36" s="32">
        <v>5556</v>
      </c>
      <c r="F36" s="32">
        <v>2838</v>
      </c>
      <c r="G36" s="32">
        <v>2718</v>
      </c>
      <c r="H36" s="32">
        <v>6028</v>
      </c>
      <c r="I36" s="32">
        <v>2976</v>
      </c>
      <c r="J36" s="33">
        <v>3052</v>
      </c>
    </row>
    <row r="37" spans="1:10" ht="12.75">
      <c r="A37" s="18">
        <v>22</v>
      </c>
      <c r="B37" s="32">
        <v>12194</v>
      </c>
      <c r="C37" s="32">
        <v>6141</v>
      </c>
      <c r="D37" s="32">
        <v>6053</v>
      </c>
      <c r="E37" s="32">
        <v>5979</v>
      </c>
      <c r="F37" s="32">
        <v>3031</v>
      </c>
      <c r="G37" s="32">
        <v>2948</v>
      </c>
      <c r="H37" s="32">
        <v>6215</v>
      </c>
      <c r="I37" s="32">
        <v>3110</v>
      </c>
      <c r="J37" s="33">
        <v>3105</v>
      </c>
    </row>
    <row r="38" spans="1:10" ht="12.75">
      <c r="A38" s="18">
        <v>23</v>
      </c>
      <c r="B38" s="32">
        <v>12542</v>
      </c>
      <c r="C38" s="32">
        <v>6390</v>
      </c>
      <c r="D38" s="32">
        <v>6152</v>
      </c>
      <c r="E38" s="32">
        <v>5939</v>
      </c>
      <c r="F38" s="32">
        <v>3042</v>
      </c>
      <c r="G38" s="32">
        <v>2897</v>
      </c>
      <c r="H38" s="32">
        <v>6603</v>
      </c>
      <c r="I38" s="32">
        <v>3348</v>
      </c>
      <c r="J38" s="33">
        <v>3255</v>
      </c>
    </row>
    <row r="39" spans="1:10" ht="12.75">
      <c r="A39" s="18">
        <v>24</v>
      </c>
      <c r="B39" s="32">
        <v>13972</v>
      </c>
      <c r="C39" s="32">
        <v>7155</v>
      </c>
      <c r="D39" s="32">
        <v>6817</v>
      </c>
      <c r="E39" s="32">
        <v>6679</v>
      </c>
      <c r="F39" s="32">
        <v>3406</v>
      </c>
      <c r="G39" s="32">
        <v>3273</v>
      </c>
      <c r="H39" s="32">
        <v>7293</v>
      </c>
      <c r="I39" s="32">
        <v>3749</v>
      </c>
      <c r="J39" s="33">
        <v>3544</v>
      </c>
    </row>
    <row r="40" spans="1:10" ht="12.75">
      <c r="A40" s="18" t="s">
        <v>20</v>
      </c>
      <c r="B40" s="32">
        <v>74831</v>
      </c>
      <c r="C40" s="32">
        <v>37900</v>
      </c>
      <c r="D40" s="32">
        <v>36931</v>
      </c>
      <c r="E40" s="32">
        <v>37585</v>
      </c>
      <c r="F40" s="32">
        <v>19072</v>
      </c>
      <c r="G40" s="32">
        <v>18513</v>
      </c>
      <c r="H40" s="32">
        <v>37246</v>
      </c>
      <c r="I40" s="32">
        <v>18828</v>
      </c>
      <c r="J40" s="33">
        <v>18418</v>
      </c>
    </row>
    <row r="41" spans="1:10" ht="12.75">
      <c r="A41" s="18">
        <v>25</v>
      </c>
      <c r="B41" s="32">
        <v>14202</v>
      </c>
      <c r="C41" s="32">
        <v>7307</v>
      </c>
      <c r="D41" s="32">
        <v>6895</v>
      </c>
      <c r="E41" s="32">
        <v>6923</v>
      </c>
      <c r="F41" s="32">
        <v>3611</v>
      </c>
      <c r="G41" s="32">
        <v>3312</v>
      </c>
      <c r="H41" s="32">
        <v>7279</v>
      </c>
      <c r="I41" s="32">
        <v>3696</v>
      </c>
      <c r="J41" s="33">
        <v>3583</v>
      </c>
    </row>
    <row r="42" spans="1:10" ht="12.75">
      <c r="A42" s="18">
        <v>26</v>
      </c>
      <c r="B42" s="32">
        <v>14628</v>
      </c>
      <c r="C42" s="32">
        <v>7440</v>
      </c>
      <c r="D42" s="32">
        <v>7188</v>
      </c>
      <c r="E42" s="32">
        <v>7352</v>
      </c>
      <c r="F42" s="32">
        <v>3771</v>
      </c>
      <c r="G42" s="32">
        <v>3581</v>
      </c>
      <c r="H42" s="32">
        <v>7276</v>
      </c>
      <c r="I42" s="32">
        <v>3669</v>
      </c>
      <c r="J42" s="33">
        <v>3607</v>
      </c>
    </row>
    <row r="43" spans="1:10" ht="12.75">
      <c r="A43" s="18">
        <v>27</v>
      </c>
      <c r="B43" s="32">
        <v>14939</v>
      </c>
      <c r="C43" s="32">
        <v>7626</v>
      </c>
      <c r="D43" s="32">
        <v>7313</v>
      </c>
      <c r="E43" s="32">
        <v>7380</v>
      </c>
      <c r="F43" s="32">
        <v>3781</v>
      </c>
      <c r="G43" s="32">
        <v>3599</v>
      </c>
      <c r="H43" s="32">
        <v>7559</v>
      </c>
      <c r="I43" s="32">
        <v>3845</v>
      </c>
      <c r="J43" s="33">
        <v>3714</v>
      </c>
    </row>
    <row r="44" spans="1:10" ht="12.75">
      <c r="A44" s="18">
        <v>28</v>
      </c>
      <c r="B44" s="32">
        <v>15322</v>
      </c>
      <c r="C44" s="32">
        <v>7582</v>
      </c>
      <c r="D44" s="32">
        <v>7740</v>
      </c>
      <c r="E44" s="32">
        <v>7766</v>
      </c>
      <c r="F44" s="32">
        <v>3777</v>
      </c>
      <c r="G44" s="32">
        <v>3989</v>
      </c>
      <c r="H44" s="32">
        <v>7556</v>
      </c>
      <c r="I44" s="32">
        <v>3805</v>
      </c>
      <c r="J44" s="33">
        <v>3751</v>
      </c>
    </row>
    <row r="45" spans="1:10" ht="12.75">
      <c r="A45" s="18">
        <v>29</v>
      </c>
      <c r="B45" s="32">
        <v>15740</v>
      </c>
      <c r="C45" s="32">
        <v>7945</v>
      </c>
      <c r="D45" s="32">
        <v>7795</v>
      </c>
      <c r="E45" s="32">
        <v>8164</v>
      </c>
      <c r="F45" s="32">
        <v>4132</v>
      </c>
      <c r="G45" s="32">
        <v>4032</v>
      </c>
      <c r="H45" s="32">
        <v>7576</v>
      </c>
      <c r="I45" s="32">
        <v>3813</v>
      </c>
      <c r="J45" s="33">
        <v>3763</v>
      </c>
    </row>
    <row r="46" spans="1:10" ht="12.75">
      <c r="A46" s="18" t="s">
        <v>21</v>
      </c>
      <c r="B46" s="32">
        <v>81991</v>
      </c>
      <c r="C46" s="32">
        <v>41063</v>
      </c>
      <c r="D46" s="32">
        <v>40928</v>
      </c>
      <c r="E46" s="32">
        <v>43225</v>
      </c>
      <c r="F46" s="32">
        <v>21701</v>
      </c>
      <c r="G46" s="32">
        <v>21524</v>
      </c>
      <c r="H46" s="32">
        <v>38766</v>
      </c>
      <c r="I46" s="32">
        <v>19362</v>
      </c>
      <c r="J46" s="33">
        <v>19404</v>
      </c>
    </row>
    <row r="47" spans="1:10" ht="12.75">
      <c r="A47" s="18">
        <v>30</v>
      </c>
      <c r="B47" s="32">
        <v>16192</v>
      </c>
      <c r="C47" s="32">
        <v>8163</v>
      </c>
      <c r="D47" s="32">
        <v>8029</v>
      </c>
      <c r="E47" s="32">
        <v>8378</v>
      </c>
      <c r="F47" s="32">
        <v>4270</v>
      </c>
      <c r="G47" s="32">
        <v>4108</v>
      </c>
      <c r="H47" s="32">
        <v>7814</v>
      </c>
      <c r="I47" s="32">
        <v>3893</v>
      </c>
      <c r="J47" s="33">
        <v>3921</v>
      </c>
    </row>
    <row r="48" spans="1:10" ht="12.75">
      <c r="A48" s="18">
        <v>31</v>
      </c>
      <c r="B48" s="32">
        <v>16609</v>
      </c>
      <c r="C48" s="32">
        <v>8219</v>
      </c>
      <c r="D48" s="32">
        <v>8390</v>
      </c>
      <c r="E48" s="32">
        <v>8733</v>
      </c>
      <c r="F48" s="32">
        <v>4333</v>
      </c>
      <c r="G48" s="32">
        <v>4400</v>
      </c>
      <c r="H48" s="32">
        <v>7876</v>
      </c>
      <c r="I48" s="32">
        <v>3886</v>
      </c>
      <c r="J48" s="33">
        <v>3990</v>
      </c>
    </row>
    <row r="49" spans="1:10" ht="12.75">
      <c r="A49" s="18">
        <v>32</v>
      </c>
      <c r="B49" s="32">
        <v>17076</v>
      </c>
      <c r="C49" s="32">
        <v>8545</v>
      </c>
      <c r="D49" s="32">
        <v>8531</v>
      </c>
      <c r="E49" s="32">
        <v>9038</v>
      </c>
      <c r="F49" s="32">
        <v>4553</v>
      </c>
      <c r="G49" s="32">
        <v>4485</v>
      </c>
      <c r="H49" s="32">
        <v>8038</v>
      </c>
      <c r="I49" s="32">
        <v>3992</v>
      </c>
      <c r="J49" s="33">
        <v>4046</v>
      </c>
    </row>
    <row r="50" spans="1:10" ht="12.75">
      <c r="A50" s="18">
        <v>33</v>
      </c>
      <c r="B50" s="32">
        <v>16333</v>
      </c>
      <c r="C50" s="32">
        <v>8234</v>
      </c>
      <c r="D50" s="32">
        <v>8099</v>
      </c>
      <c r="E50" s="32">
        <v>8609</v>
      </c>
      <c r="F50" s="32">
        <v>4336</v>
      </c>
      <c r="G50" s="32">
        <v>4273</v>
      </c>
      <c r="H50" s="32">
        <v>7724</v>
      </c>
      <c r="I50" s="32">
        <v>3898</v>
      </c>
      <c r="J50" s="33">
        <v>3826</v>
      </c>
    </row>
    <row r="51" spans="1:10" ht="12.75">
      <c r="A51" s="18">
        <v>34</v>
      </c>
      <c r="B51" s="32">
        <v>15781</v>
      </c>
      <c r="C51" s="32">
        <v>7902</v>
      </c>
      <c r="D51" s="32">
        <v>7879</v>
      </c>
      <c r="E51" s="32">
        <v>8467</v>
      </c>
      <c r="F51" s="32">
        <v>4209</v>
      </c>
      <c r="G51" s="32">
        <v>4258</v>
      </c>
      <c r="H51" s="32">
        <v>7314</v>
      </c>
      <c r="I51" s="32">
        <v>3693</v>
      </c>
      <c r="J51" s="33">
        <v>3621</v>
      </c>
    </row>
    <row r="52" spans="1:10" ht="12.75">
      <c r="A52" s="18" t="s">
        <v>22</v>
      </c>
      <c r="B52" s="32">
        <v>77613</v>
      </c>
      <c r="C52" s="32">
        <v>39033</v>
      </c>
      <c r="D52" s="32">
        <v>38580</v>
      </c>
      <c r="E52" s="32">
        <v>41560</v>
      </c>
      <c r="F52" s="32">
        <v>20944</v>
      </c>
      <c r="G52" s="32">
        <v>20616</v>
      </c>
      <c r="H52" s="32">
        <v>36053</v>
      </c>
      <c r="I52" s="32">
        <v>18089</v>
      </c>
      <c r="J52" s="33">
        <v>17964</v>
      </c>
    </row>
    <row r="53" spans="1:10" ht="12.75">
      <c r="A53" s="18">
        <v>35</v>
      </c>
      <c r="B53" s="32">
        <v>15794</v>
      </c>
      <c r="C53" s="32">
        <v>7929</v>
      </c>
      <c r="D53" s="32">
        <v>7865</v>
      </c>
      <c r="E53" s="32">
        <v>8430</v>
      </c>
      <c r="F53" s="32">
        <v>4254</v>
      </c>
      <c r="G53" s="32">
        <v>4176</v>
      </c>
      <c r="H53" s="32">
        <v>7364</v>
      </c>
      <c r="I53" s="32">
        <v>3675</v>
      </c>
      <c r="J53" s="33">
        <v>3689</v>
      </c>
    </row>
    <row r="54" spans="1:10" ht="12.75">
      <c r="A54" s="18">
        <v>36</v>
      </c>
      <c r="B54" s="32">
        <v>15934</v>
      </c>
      <c r="C54" s="32">
        <v>7923</v>
      </c>
      <c r="D54" s="32">
        <v>8011</v>
      </c>
      <c r="E54" s="32">
        <v>8656</v>
      </c>
      <c r="F54" s="32">
        <v>4369</v>
      </c>
      <c r="G54" s="32">
        <v>4287</v>
      </c>
      <c r="H54" s="32">
        <v>7278</v>
      </c>
      <c r="I54" s="32">
        <v>3554</v>
      </c>
      <c r="J54" s="33">
        <v>3724</v>
      </c>
    </row>
    <row r="55" spans="1:10" ht="12.75">
      <c r="A55" s="18">
        <v>37</v>
      </c>
      <c r="B55" s="32">
        <v>15246</v>
      </c>
      <c r="C55" s="32">
        <v>7635</v>
      </c>
      <c r="D55" s="32">
        <v>7611</v>
      </c>
      <c r="E55" s="32">
        <v>8205</v>
      </c>
      <c r="F55" s="32">
        <v>4080</v>
      </c>
      <c r="G55" s="32">
        <v>4125</v>
      </c>
      <c r="H55" s="32">
        <v>7041</v>
      </c>
      <c r="I55" s="32">
        <v>3555</v>
      </c>
      <c r="J55" s="33">
        <v>3486</v>
      </c>
    </row>
    <row r="56" spans="1:10" ht="12.75">
      <c r="A56" s="18">
        <v>38</v>
      </c>
      <c r="B56" s="32">
        <v>15381</v>
      </c>
      <c r="C56" s="32">
        <v>7821</v>
      </c>
      <c r="D56" s="32">
        <v>7560</v>
      </c>
      <c r="E56" s="32">
        <v>8135</v>
      </c>
      <c r="F56" s="32">
        <v>4098</v>
      </c>
      <c r="G56" s="32">
        <v>4037</v>
      </c>
      <c r="H56" s="32">
        <v>7246</v>
      </c>
      <c r="I56" s="32">
        <v>3723</v>
      </c>
      <c r="J56" s="33">
        <v>3523</v>
      </c>
    </row>
    <row r="57" spans="1:10" ht="12.75">
      <c r="A57" s="18">
        <v>39</v>
      </c>
      <c r="B57" s="32">
        <v>15258</v>
      </c>
      <c r="C57" s="32">
        <v>7725</v>
      </c>
      <c r="D57" s="32">
        <v>7533</v>
      </c>
      <c r="E57" s="32">
        <v>8134</v>
      </c>
      <c r="F57" s="32">
        <v>4143</v>
      </c>
      <c r="G57" s="32">
        <v>3991</v>
      </c>
      <c r="H57" s="32">
        <v>7124</v>
      </c>
      <c r="I57" s="32">
        <v>3582</v>
      </c>
      <c r="J57" s="33">
        <v>3542</v>
      </c>
    </row>
    <row r="58" spans="1:10" ht="12.75">
      <c r="A58" s="18" t="s">
        <v>23</v>
      </c>
      <c r="B58" s="32">
        <v>70960</v>
      </c>
      <c r="C58" s="32">
        <v>35527</v>
      </c>
      <c r="D58" s="32">
        <v>35433</v>
      </c>
      <c r="E58" s="32">
        <v>36298</v>
      </c>
      <c r="F58" s="32">
        <v>18102</v>
      </c>
      <c r="G58" s="32">
        <v>18196</v>
      </c>
      <c r="H58" s="32">
        <v>34662</v>
      </c>
      <c r="I58" s="32">
        <v>17425</v>
      </c>
      <c r="J58" s="33">
        <v>17237</v>
      </c>
    </row>
    <row r="59" spans="1:10" ht="12.75">
      <c r="A59" s="18">
        <v>40</v>
      </c>
      <c r="B59" s="32">
        <v>14934</v>
      </c>
      <c r="C59" s="32">
        <v>7523</v>
      </c>
      <c r="D59" s="32">
        <v>7411</v>
      </c>
      <c r="E59" s="32">
        <v>7834</v>
      </c>
      <c r="F59" s="32">
        <v>3962</v>
      </c>
      <c r="G59" s="32">
        <v>3872</v>
      </c>
      <c r="H59" s="32">
        <v>7100</v>
      </c>
      <c r="I59" s="32">
        <v>3561</v>
      </c>
      <c r="J59" s="33">
        <v>3539</v>
      </c>
    </row>
    <row r="60" spans="1:10" ht="12.75">
      <c r="A60" s="18">
        <v>41</v>
      </c>
      <c r="B60" s="32">
        <v>14482</v>
      </c>
      <c r="C60" s="32">
        <v>7284</v>
      </c>
      <c r="D60" s="32">
        <v>7198</v>
      </c>
      <c r="E60" s="32">
        <v>7427</v>
      </c>
      <c r="F60" s="32">
        <v>3758</v>
      </c>
      <c r="G60" s="32">
        <v>3669</v>
      </c>
      <c r="H60" s="32">
        <v>7055</v>
      </c>
      <c r="I60" s="32">
        <v>3526</v>
      </c>
      <c r="J60" s="33">
        <v>3529</v>
      </c>
    </row>
    <row r="61" spans="1:10" ht="12.75">
      <c r="A61" s="18">
        <v>42</v>
      </c>
      <c r="B61" s="32">
        <v>14041</v>
      </c>
      <c r="C61" s="32">
        <v>7057</v>
      </c>
      <c r="D61" s="32">
        <v>6984</v>
      </c>
      <c r="E61" s="32">
        <v>7181</v>
      </c>
      <c r="F61" s="32">
        <v>3543</v>
      </c>
      <c r="G61" s="32">
        <v>3638</v>
      </c>
      <c r="H61" s="32">
        <v>6860</v>
      </c>
      <c r="I61" s="32">
        <v>3514</v>
      </c>
      <c r="J61" s="33">
        <v>3346</v>
      </c>
    </row>
    <row r="62" spans="1:10" ht="12.75">
      <c r="A62" s="18">
        <v>43</v>
      </c>
      <c r="B62" s="32">
        <v>13901</v>
      </c>
      <c r="C62" s="32">
        <v>6966</v>
      </c>
      <c r="D62" s="32">
        <v>6935</v>
      </c>
      <c r="E62" s="32">
        <v>7048</v>
      </c>
      <c r="F62" s="32">
        <v>3522</v>
      </c>
      <c r="G62" s="32">
        <v>3526</v>
      </c>
      <c r="H62" s="32">
        <v>6853</v>
      </c>
      <c r="I62" s="32">
        <v>3444</v>
      </c>
      <c r="J62" s="33">
        <v>3409</v>
      </c>
    </row>
    <row r="63" spans="1:10" ht="12.75">
      <c r="A63" s="18">
        <v>44</v>
      </c>
      <c r="B63" s="32">
        <v>13602</v>
      </c>
      <c r="C63" s="32">
        <v>6697</v>
      </c>
      <c r="D63" s="32">
        <v>6905</v>
      </c>
      <c r="E63" s="32">
        <v>6808</v>
      </c>
      <c r="F63" s="32">
        <v>3317</v>
      </c>
      <c r="G63" s="32">
        <v>3491</v>
      </c>
      <c r="H63" s="32">
        <v>6794</v>
      </c>
      <c r="I63" s="32">
        <v>3380</v>
      </c>
      <c r="J63" s="33">
        <v>3414</v>
      </c>
    </row>
    <row r="64" spans="1:10" ht="12.75">
      <c r="A64" s="18" t="s">
        <v>24</v>
      </c>
      <c r="B64" s="32">
        <v>67087</v>
      </c>
      <c r="C64" s="32">
        <v>33761</v>
      </c>
      <c r="D64" s="32">
        <v>33326</v>
      </c>
      <c r="E64" s="32">
        <v>32775</v>
      </c>
      <c r="F64" s="32">
        <v>16229</v>
      </c>
      <c r="G64" s="32">
        <v>16546</v>
      </c>
      <c r="H64" s="32">
        <v>34312</v>
      </c>
      <c r="I64" s="32">
        <v>17532</v>
      </c>
      <c r="J64" s="33">
        <v>16780</v>
      </c>
    </row>
    <row r="65" spans="1:10" ht="12.75">
      <c r="A65" s="18">
        <v>45</v>
      </c>
      <c r="B65" s="32">
        <v>13420</v>
      </c>
      <c r="C65" s="32">
        <v>6688</v>
      </c>
      <c r="D65" s="32">
        <v>6732</v>
      </c>
      <c r="E65" s="32">
        <v>6661</v>
      </c>
      <c r="F65" s="32">
        <v>3288</v>
      </c>
      <c r="G65" s="32">
        <v>3373</v>
      </c>
      <c r="H65" s="32">
        <v>6759</v>
      </c>
      <c r="I65" s="32">
        <v>3400</v>
      </c>
      <c r="J65" s="33">
        <v>3359</v>
      </c>
    </row>
    <row r="66" spans="1:10" ht="12.75">
      <c r="A66" s="18">
        <v>46</v>
      </c>
      <c r="B66" s="32">
        <v>13398</v>
      </c>
      <c r="C66" s="32">
        <v>6737</v>
      </c>
      <c r="D66" s="32">
        <v>6661</v>
      </c>
      <c r="E66" s="32">
        <v>6666</v>
      </c>
      <c r="F66" s="32">
        <v>3301</v>
      </c>
      <c r="G66" s="32">
        <v>3365</v>
      </c>
      <c r="H66" s="32">
        <v>6732</v>
      </c>
      <c r="I66" s="32">
        <v>3436</v>
      </c>
      <c r="J66" s="33">
        <v>3296</v>
      </c>
    </row>
    <row r="67" spans="1:10" ht="12.75">
      <c r="A67" s="18">
        <v>47</v>
      </c>
      <c r="B67" s="32">
        <v>13229</v>
      </c>
      <c r="C67" s="32">
        <v>6627</v>
      </c>
      <c r="D67" s="32">
        <v>6602</v>
      </c>
      <c r="E67" s="32">
        <v>6359</v>
      </c>
      <c r="F67" s="32">
        <v>3140</v>
      </c>
      <c r="G67" s="32">
        <v>3219</v>
      </c>
      <c r="H67" s="32">
        <v>6870</v>
      </c>
      <c r="I67" s="32">
        <v>3487</v>
      </c>
      <c r="J67" s="33">
        <v>3383</v>
      </c>
    </row>
    <row r="68" spans="1:10" ht="12.75">
      <c r="A68" s="18">
        <v>48</v>
      </c>
      <c r="B68" s="32">
        <v>13388</v>
      </c>
      <c r="C68" s="32">
        <v>6785</v>
      </c>
      <c r="D68" s="32">
        <v>6603</v>
      </c>
      <c r="E68" s="32">
        <v>6456</v>
      </c>
      <c r="F68" s="32">
        <v>3251</v>
      </c>
      <c r="G68" s="32">
        <v>3205</v>
      </c>
      <c r="H68" s="32">
        <v>6932</v>
      </c>
      <c r="I68" s="32">
        <v>3534</v>
      </c>
      <c r="J68" s="33">
        <v>3398</v>
      </c>
    </row>
    <row r="69" spans="1:10" ht="12.75">
      <c r="A69" s="18">
        <v>49</v>
      </c>
      <c r="B69" s="32">
        <v>13652</v>
      </c>
      <c r="C69" s="32">
        <v>6924</v>
      </c>
      <c r="D69" s="32">
        <v>6728</v>
      </c>
      <c r="E69" s="32">
        <v>6633</v>
      </c>
      <c r="F69" s="32">
        <v>3249</v>
      </c>
      <c r="G69" s="32">
        <v>3384</v>
      </c>
      <c r="H69" s="32">
        <v>7019</v>
      </c>
      <c r="I69" s="32">
        <v>3675</v>
      </c>
      <c r="J69" s="33">
        <v>3344</v>
      </c>
    </row>
    <row r="70" spans="1:10" ht="12.75">
      <c r="A70" s="18" t="s">
        <v>25</v>
      </c>
      <c r="B70" s="32">
        <v>71147</v>
      </c>
      <c r="C70" s="32">
        <v>35978</v>
      </c>
      <c r="D70" s="32">
        <v>35169</v>
      </c>
      <c r="E70" s="32">
        <v>34766</v>
      </c>
      <c r="F70" s="32">
        <v>16853</v>
      </c>
      <c r="G70" s="32">
        <v>17913</v>
      </c>
      <c r="H70" s="32">
        <v>36381</v>
      </c>
      <c r="I70" s="32">
        <v>19125</v>
      </c>
      <c r="J70" s="33">
        <v>17256</v>
      </c>
    </row>
    <row r="71" spans="1:10" ht="12.75">
      <c r="A71" s="18">
        <v>50</v>
      </c>
      <c r="B71" s="32">
        <v>13782</v>
      </c>
      <c r="C71" s="32">
        <v>6989</v>
      </c>
      <c r="D71" s="32">
        <v>6793</v>
      </c>
      <c r="E71" s="32">
        <v>6646</v>
      </c>
      <c r="F71" s="32">
        <v>3258</v>
      </c>
      <c r="G71" s="32">
        <v>3388</v>
      </c>
      <c r="H71" s="32">
        <v>7136</v>
      </c>
      <c r="I71" s="32">
        <v>3731</v>
      </c>
      <c r="J71" s="33">
        <v>3405</v>
      </c>
    </row>
    <row r="72" spans="1:10" ht="12.75">
      <c r="A72" s="18">
        <v>51</v>
      </c>
      <c r="B72" s="32">
        <v>13948</v>
      </c>
      <c r="C72" s="32">
        <v>7105</v>
      </c>
      <c r="D72" s="32">
        <v>6843</v>
      </c>
      <c r="E72" s="32">
        <v>6781</v>
      </c>
      <c r="F72" s="32">
        <v>3288</v>
      </c>
      <c r="G72" s="32">
        <v>3493</v>
      </c>
      <c r="H72" s="32">
        <v>7167</v>
      </c>
      <c r="I72" s="32">
        <v>3817</v>
      </c>
      <c r="J72" s="33">
        <v>3350</v>
      </c>
    </row>
    <row r="73" spans="1:10" ht="12.75">
      <c r="A73" s="18">
        <v>52</v>
      </c>
      <c r="B73" s="32">
        <v>14321</v>
      </c>
      <c r="C73" s="32">
        <v>7206</v>
      </c>
      <c r="D73" s="32">
        <v>7115</v>
      </c>
      <c r="E73" s="32">
        <v>7001</v>
      </c>
      <c r="F73" s="32">
        <v>3416</v>
      </c>
      <c r="G73" s="32">
        <v>3585</v>
      </c>
      <c r="H73" s="32">
        <v>7320</v>
      </c>
      <c r="I73" s="32">
        <v>3790</v>
      </c>
      <c r="J73" s="33">
        <v>3530</v>
      </c>
    </row>
    <row r="74" spans="1:10" ht="12.75">
      <c r="A74" s="18">
        <v>53</v>
      </c>
      <c r="B74" s="32">
        <v>14327</v>
      </c>
      <c r="C74" s="32">
        <v>7284</v>
      </c>
      <c r="D74" s="32">
        <v>7043</v>
      </c>
      <c r="E74" s="32">
        <v>6998</v>
      </c>
      <c r="F74" s="32">
        <v>3387</v>
      </c>
      <c r="G74" s="32">
        <v>3611</v>
      </c>
      <c r="H74" s="32">
        <v>7329</v>
      </c>
      <c r="I74" s="32">
        <v>3897</v>
      </c>
      <c r="J74" s="33">
        <v>3432</v>
      </c>
    </row>
    <row r="75" spans="1:10" ht="12.75">
      <c r="A75" s="18">
        <v>54</v>
      </c>
      <c r="B75" s="32">
        <v>14769</v>
      </c>
      <c r="C75" s="32">
        <v>7394</v>
      </c>
      <c r="D75" s="32">
        <v>7375</v>
      </c>
      <c r="E75" s="32">
        <v>7340</v>
      </c>
      <c r="F75" s="32">
        <v>3504</v>
      </c>
      <c r="G75" s="32">
        <v>3836</v>
      </c>
      <c r="H75" s="32">
        <v>7429</v>
      </c>
      <c r="I75" s="32">
        <v>3890</v>
      </c>
      <c r="J75" s="33">
        <v>3539</v>
      </c>
    </row>
    <row r="76" spans="1:10" ht="12.75">
      <c r="A76" s="18" t="s">
        <v>26</v>
      </c>
      <c r="B76" s="32">
        <v>76556</v>
      </c>
      <c r="C76" s="32">
        <v>37620</v>
      </c>
      <c r="D76" s="32">
        <v>38936</v>
      </c>
      <c r="E76" s="32">
        <v>40728</v>
      </c>
      <c r="F76" s="32">
        <v>19068</v>
      </c>
      <c r="G76" s="32">
        <v>21660</v>
      </c>
      <c r="H76" s="32">
        <v>35828</v>
      </c>
      <c r="I76" s="32">
        <v>18552</v>
      </c>
      <c r="J76" s="33">
        <v>17276</v>
      </c>
    </row>
    <row r="77" spans="1:10" ht="12.75">
      <c r="A77" s="18">
        <v>55</v>
      </c>
      <c r="B77" s="32">
        <v>15145</v>
      </c>
      <c r="C77" s="32">
        <v>7588</v>
      </c>
      <c r="D77" s="32">
        <v>7557</v>
      </c>
      <c r="E77" s="32">
        <v>7575</v>
      </c>
      <c r="F77" s="32">
        <v>3652</v>
      </c>
      <c r="G77" s="32">
        <v>3923</v>
      </c>
      <c r="H77" s="32">
        <v>7570</v>
      </c>
      <c r="I77" s="32">
        <v>3936</v>
      </c>
      <c r="J77" s="33">
        <v>3634</v>
      </c>
    </row>
    <row r="78" spans="1:10" ht="12.75">
      <c r="A78" s="18">
        <v>56</v>
      </c>
      <c r="B78" s="32">
        <v>15665</v>
      </c>
      <c r="C78" s="32">
        <v>7726</v>
      </c>
      <c r="D78" s="32">
        <v>7939</v>
      </c>
      <c r="E78" s="32">
        <v>8199</v>
      </c>
      <c r="F78" s="32">
        <v>3838</v>
      </c>
      <c r="G78" s="32">
        <v>4361</v>
      </c>
      <c r="H78" s="32">
        <v>7466</v>
      </c>
      <c r="I78" s="32">
        <v>3888</v>
      </c>
      <c r="J78" s="33">
        <v>3578</v>
      </c>
    </row>
    <row r="79" spans="1:10" ht="12.75">
      <c r="A79" s="18">
        <v>57</v>
      </c>
      <c r="B79" s="32">
        <v>15568</v>
      </c>
      <c r="C79" s="32">
        <v>7682</v>
      </c>
      <c r="D79" s="32">
        <v>7886</v>
      </c>
      <c r="E79" s="32">
        <v>8342</v>
      </c>
      <c r="F79" s="32">
        <v>3944</v>
      </c>
      <c r="G79" s="32">
        <v>4398</v>
      </c>
      <c r="H79" s="32">
        <v>7226</v>
      </c>
      <c r="I79" s="32">
        <v>3738</v>
      </c>
      <c r="J79" s="33">
        <v>3488</v>
      </c>
    </row>
    <row r="80" spans="1:10" ht="12.75">
      <c r="A80" s="18">
        <v>58</v>
      </c>
      <c r="B80" s="32">
        <v>15129</v>
      </c>
      <c r="C80" s="32">
        <v>7332</v>
      </c>
      <c r="D80" s="32">
        <v>7797</v>
      </c>
      <c r="E80" s="32">
        <v>8297</v>
      </c>
      <c r="F80" s="32">
        <v>3765</v>
      </c>
      <c r="G80" s="32">
        <v>4532</v>
      </c>
      <c r="H80" s="32">
        <v>6832</v>
      </c>
      <c r="I80" s="32">
        <v>3567</v>
      </c>
      <c r="J80" s="33">
        <v>3265</v>
      </c>
    </row>
    <row r="81" spans="1:10" ht="12.75">
      <c r="A81" s="18">
        <v>59</v>
      </c>
      <c r="B81" s="32">
        <v>15049</v>
      </c>
      <c r="C81" s="32">
        <v>7292</v>
      </c>
      <c r="D81" s="32">
        <v>7757</v>
      </c>
      <c r="E81" s="32">
        <v>8315</v>
      </c>
      <c r="F81" s="32">
        <v>3869</v>
      </c>
      <c r="G81" s="32">
        <v>4446</v>
      </c>
      <c r="H81" s="32">
        <v>6734</v>
      </c>
      <c r="I81" s="32">
        <v>3423</v>
      </c>
      <c r="J81" s="33">
        <v>3311</v>
      </c>
    </row>
    <row r="82" spans="1:11" ht="12.75">
      <c r="A82" s="18" t="s">
        <v>27</v>
      </c>
      <c r="B82" s="32">
        <v>70563</v>
      </c>
      <c r="C82" s="32">
        <v>33334</v>
      </c>
      <c r="D82" s="32">
        <v>37229</v>
      </c>
      <c r="E82" s="32">
        <v>40079</v>
      </c>
      <c r="F82" s="32">
        <v>18065</v>
      </c>
      <c r="G82" s="32">
        <v>22014</v>
      </c>
      <c r="H82" s="32">
        <v>30484</v>
      </c>
      <c r="I82" s="32">
        <v>15269</v>
      </c>
      <c r="J82" s="33">
        <v>15215</v>
      </c>
      <c r="K82">
        <f>SUM(B70,B76,B82)</f>
        <v>218266</v>
      </c>
    </row>
    <row r="83" spans="1:10" ht="12.75">
      <c r="A83" s="18">
        <v>60</v>
      </c>
      <c r="B83" s="32">
        <v>14897</v>
      </c>
      <c r="C83" s="32">
        <v>7232</v>
      </c>
      <c r="D83" s="32">
        <v>7665</v>
      </c>
      <c r="E83" s="32">
        <v>8201</v>
      </c>
      <c r="F83" s="32">
        <v>3788</v>
      </c>
      <c r="G83" s="32">
        <v>4413</v>
      </c>
      <c r="H83" s="32">
        <v>6696</v>
      </c>
      <c r="I83" s="32">
        <v>3444</v>
      </c>
      <c r="J83" s="33">
        <v>3252</v>
      </c>
    </row>
    <row r="84" spans="1:10" ht="12.75">
      <c r="A84" s="18">
        <v>61</v>
      </c>
      <c r="B84" s="32">
        <v>14511</v>
      </c>
      <c r="C84" s="32">
        <v>6902</v>
      </c>
      <c r="D84" s="32">
        <v>7609</v>
      </c>
      <c r="E84" s="32">
        <v>8236</v>
      </c>
      <c r="F84" s="32">
        <v>3746</v>
      </c>
      <c r="G84" s="32">
        <v>4490</v>
      </c>
      <c r="H84" s="32">
        <v>6275</v>
      </c>
      <c r="I84" s="32">
        <v>3156</v>
      </c>
      <c r="J84" s="33">
        <v>3119</v>
      </c>
    </row>
    <row r="85" spans="1:10" ht="12.75">
      <c r="A85" s="18">
        <v>62</v>
      </c>
      <c r="B85" s="32">
        <v>13970</v>
      </c>
      <c r="C85" s="32">
        <v>6581</v>
      </c>
      <c r="D85" s="32">
        <v>7389</v>
      </c>
      <c r="E85" s="32">
        <v>7950</v>
      </c>
      <c r="F85" s="32">
        <v>3556</v>
      </c>
      <c r="G85" s="32">
        <v>4394</v>
      </c>
      <c r="H85" s="32">
        <v>6020</v>
      </c>
      <c r="I85" s="32">
        <v>3025</v>
      </c>
      <c r="J85" s="33">
        <v>2995</v>
      </c>
    </row>
    <row r="86" spans="1:10" ht="12.75">
      <c r="A86" s="18">
        <v>63</v>
      </c>
      <c r="B86" s="32">
        <v>13767</v>
      </c>
      <c r="C86" s="32">
        <v>6389</v>
      </c>
      <c r="D86" s="32">
        <v>7378</v>
      </c>
      <c r="E86" s="32">
        <v>7933</v>
      </c>
      <c r="F86" s="32">
        <v>3506</v>
      </c>
      <c r="G86" s="32">
        <v>4427</v>
      </c>
      <c r="H86" s="32">
        <v>5834</v>
      </c>
      <c r="I86" s="32">
        <v>2883</v>
      </c>
      <c r="J86" s="33">
        <v>2951</v>
      </c>
    </row>
    <row r="87" spans="1:10" ht="12.75">
      <c r="A87" s="18">
        <v>64</v>
      </c>
      <c r="B87" s="32">
        <v>13418</v>
      </c>
      <c r="C87" s="32">
        <v>6230</v>
      </c>
      <c r="D87" s="32">
        <v>7188</v>
      </c>
      <c r="E87" s="32">
        <v>7759</v>
      </c>
      <c r="F87" s="32">
        <v>3469</v>
      </c>
      <c r="G87" s="32">
        <v>4290</v>
      </c>
      <c r="H87" s="32">
        <v>5659</v>
      </c>
      <c r="I87" s="32">
        <v>2761</v>
      </c>
      <c r="J87" s="33">
        <v>2898</v>
      </c>
    </row>
    <row r="88" spans="1:10" ht="12.75">
      <c r="A88" s="18" t="s">
        <v>28</v>
      </c>
      <c r="B88" s="32">
        <v>54729</v>
      </c>
      <c r="C88" s="32">
        <v>24534</v>
      </c>
      <c r="D88" s="32">
        <v>30195</v>
      </c>
      <c r="E88" s="32">
        <v>33311</v>
      </c>
      <c r="F88" s="32">
        <v>14386</v>
      </c>
      <c r="G88" s="32">
        <v>18925</v>
      </c>
      <c r="H88" s="32">
        <v>21418</v>
      </c>
      <c r="I88" s="32">
        <v>10148</v>
      </c>
      <c r="J88" s="33">
        <v>11270</v>
      </c>
    </row>
    <row r="89" spans="1:10" ht="12.75">
      <c r="A89" s="18">
        <v>65</v>
      </c>
      <c r="B89" s="32">
        <v>12837</v>
      </c>
      <c r="C89" s="32">
        <v>5839</v>
      </c>
      <c r="D89" s="32">
        <v>6998</v>
      </c>
      <c r="E89" s="32">
        <v>7568</v>
      </c>
      <c r="F89" s="32">
        <v>3310</v>
      </c>
      <c r="G89" s="32">
        <v>4258</v>
      </c>
      <c r="H89" s="32">
        <v>5269</v>
      </c>
      <c r="I89" s="32">
        <v>2529</v>
      </c>
      <c r="J89" s="33">
        <v>2740</v>
      </c>
    </row>
    <row r="90" spans="1:10" ht="12.75">
      <c r="A90" s="18">
        <v>66</v>
      </c>
      <c r="B90" s="32">
        <v>12185</v>
      </c>
      <c r="C90" s="32">
        <v>5463</v>
      </c>
      <c r="D90" s="32">
        <v>6722</v>
      </c>
      <c r="E90" s="32">
        <v>7283</v>
      </c>
      <c r="F90" s="32">
        <v>3171</v>
      </c>
      <c r="G90" s="32">
        <v>4112</v>
      </c>
      <c r="H90" s="32">
        <v>4902</v>
      </c>
      <c r="I90" s="32">
        <v>2292</v>
      </c>
      <c r="J90" s="33">
        <v>2610</v>
      </c>
    </row>
    <row r="91" spans="1:10" ht="12.75">
      <c r="A91" s="18">
        <v>67</v>
      </c>
      <c r="B91" s="32">
        <v>11374</v>
      </c>
      <c r="C91" s="32">
        <v>5148</v>
      </c>
      <c r="D91" s="32">
        <v>6226</v>
      </c>
      <c r="E91" s="32">
        <v>6889</v>
      </c>
      <c r="F91" s="32">
        <v>3005</v>
      </c>
      <c r="G91" s="32">
        <v>3884</v>
      </c>
      <c r="H91" s="32">
        <v>4485</v>
      </c>
      <c r="I91" s="32">
        <v>2143</v>
      </c>
      <c r="J91" s="33">
        <v>2342</v>
      </c>
    </row>
    <row r="92" spans="1:10" ht="12.75">
      <c r="A92" s="18">
        <v>68</v>
      </c>
      <c r="B92" s="32">
        <v>10049</v>
      </c>
      <c r="C92" s="32">
        <v>4455</v>
      </c>
      <c r="D92" s="32">
        <v>5594</v>
      </c>
      <c r="E92" s="32">
        <v>6181</v>
      </c>
      <c r="F92" s="32">
        <v>2612</v>
      </c>
      <c r="G92" s="32">
        <v>3569</v>
      </c>
      <c r="H92" s="32">
        <v>3868</v>
      </c>
      <c r="I92" s="32">
        <v>1843</v>
      </c>
      <c r="J92" s="33">
        <v>2025</v>
      </c>
    </row>
    <row r="93" spans="1:10" ht="12.75">
      <c r="A93" s="18">
        <v>69</v>
      </c>
      <c r="B93" s="32">
        <v>8284</v>
      </c>
      <c r="C93" s="32">
        <v>3629</v>
      </c>
      <c r="D93" s="32">
        <v>4655</v>
      </c>
      <c r="E93" s="32">
        <v>5390</v>
      </c>
      <c r="F93" s="32">
        <v>2288</v>
      </c>
      <c r="G93" s="32">
        <v>3102</v>
      </c>
      <c r="H93" s="32">
        <v>2894</v>
      </c>
      <c r="I93" s="32">
        <v>1341</v>
      </c>
      <c r="J93" s="33">
        <v>1553</v>
      </c>
    </row>
    <row r="94" spans="1:10" ht="12.75">
      <c r="A94" s="18" t="s">
        <v>29</v>
      </c>
      <c r="B94" s="32">
        <v>32275</v>
      </c>
      <c r="C94" s="32">
        <v>13556</v>
      </c>
      <c r="D94" s="32">
        <v>18719</v>
      </c>
      <c r="E94" s="32">
        <v>18426</v>
      </c>
      <c r="F94" s="32">
        <v>7627</v>
      </c>
      <c r="G94" s="32">
        <v>10799</v>
      </c>
      <c r="H94" s="32">
        <v>13849</v>
      </c>
      <c r="I94" s="32">
        <v>5929</v>
      </c>
      <c r="J94" s="33">
        <v>7920</v>
      </c>
    </row>
    <row r="95" spans="1:10" ht="12.75">
      <c r="A95" s="18">
        <v>70</v>
      </c>
      <c r="B95" s="32">
        <v>6022</v>
      </c>
      <c r="C95" s="32">
        <v>2578</v>
      </c>
      <c r="D95" s="32">
        <v>3444</v>
      </c>
      <c r="E95" s="32">
        <v>3696</v>
      </c>
      <c r="F95" s="32">
        <v>1557</v>
      </c>
      <c r="G95" s="32">
        <v>2139</v>
      </c>
      <c r="H95" s="32">
        <v>2326</v>
      </c>
      <c r="I95" s="32">
        <v>1021</v>
      </c>
      <c r="J95" s="33">
        <v>1305</v>
      </c>
    </row>
    <row r="96" spans="1:10" ht="12.75">
      <c r="A96" s="18">
        <v>71</v>
      </c>
      <c r="B96" s="32">
        <v>6685</v>
      </c>
      <c r="C96" s="32">
        <v>2864</v>
      </c>
      <c r="D96" s="32">
        <v>3821</v>
      </c>
      <c r="E96" s="32">
        <v>3884</v>
      </c>
      <c r="F96" s="32">
        <v>1648</v>
      </c>
      <c r="G96" s="32">
        <v>2236</v>
      </c>
      <c r="H96" s="32">
        <v>2801</v>
      </c>
      <c r="I96" s="32">
        <v>1216</v>
      </c>
      <c r="J96" s="33">
        <v>1585</v>
      </c>
    </row>
    <row r="97" spans="1:10" ht="12.75">
      <c r="A97" s="18">
        <v>72</v>
      </c>
      <c r="B97" s="32">
        <v>6229</v>
      </c>
      <c r="C97" s="32">
        <v>2658</v>
      </c>
      <c r="D97" s="32">
        <v>3571</v>
      </c>
      <c r="E97" s="32">
        <v>3500</v>
      </c>
      <c r="F97" s="32">
        <v>1479</v>
      </c>
      <c r="G97" s="32">
        <v>2021</v>
      </c>
      <c r="H97" s="32">
        <v>2729</v>
      </c>
      <c r="I97" s="32">
        <v>1179</v>
      </c>
      <c r="J97" s="33">
        <v>1550</v>
      </c>
    </row>
    <row r="98" spans="1:10" ht="12.75">
      <c r="A98" s="18">
        <v>73</v>
      </c>
      <c r="B98" s="32">
        <v>6006</v>
      </c>
      <c r="C98" s="32">
        <v>2458</v>
      </c>
      <c r="D98" s="32">
        <v>3548</v>
      </c>
      <c r="E98" s="32">
        <v>3438</v>
      </c>
      <c r="F98" s="32">
        <v>1383</v>
      </c>
      <c r="G98" s="32">
        <v>2055</v>
      </c>
      <c r="H98" s="32">
        <v>2568</v>
      </c>
      <c r="I98" s="32">
        <v>1075</v>
      </c>
      <c r="J98" s="33">
        <v>1493</v>
      </c>
    </row>
    <row r="99" spans="1:10" ht="12.75">
      <c r="A99" s="18">
        <v>74</v>
      </c>
      <c r="B99" s="32">
        <v>7333</v>
      </c>
      <c r="C99" s="32">
        <v>2998</v>
      </c>
      <c r="D99" s="32">
        <v>4335</v>
      </c>
      <c r="E99" s="32">
        <v>3908</v>
      </c>
      <c r="F99" s="32">
        <v>1560</v>
      </c>
      <c r="G99" s="32">
        <v>2348</v>
      </c>
      <c r="H99" s="32">
        <v>3425</v>
      </c>
      <c r="I99" s="32">
        <v>1438</v>
      </c>
      <c r="J99" s="33">
        <v>1987</v>
      </c>
    </row>
    <row r="100" spans="1:10" ht="12.75">
      <c r="A100" s="18" t="s">
        <v>30</v>
      </c>
      <c r="B100" s="32">
        <v>35238</v>
      </c>
      <c r="C100" s="32">
        <v>13071</v>
      </c>
      <c r="D100" s="32">
        <v>22167</v>
      </c>
      <c r="E100" s="32">
        <v>18152</v>
      </c>
      <c r="F100" s="32">
        <v>6641</v>
      </c>
      <c r="G100" s="32">
        <v>11511</v>
      </c>
      <c r="H100" s="32">
        <v>17086</v>
      </c>
      <c r="I100" s="32">
        <v>6430</v>
      </c>
      <c r="J100" s="33">
        <v>10656</v>
      </c>
    </row>
    <row r="101" spans="1:10" ht="12.75">
      <c r="A101" s="18">
        <v>75</v>
      </c>
      <c r="B101" s="32">
        <v>7514</v>
      </c>
      <c r="C101" s="32">
        <v>2861</v>
      </c>
      <c r="D101" s="32">
        <v>4653</v>
      </c>
      <c r="E101" s="32">
        <v>3854</v>
      </c>
      <c r="F101" s="32">
        <v>1455</v>
      </c>
      <c r="G101" s="32">
        <v>2399</v>
      </c>
      <c r="H101" s="32">
        <v>3660</v>
      </c>
      <c r="I101" s="32">
        <v>1406</v>
      </c>
      <c r="J101" s="33">
        <v>2254</v>
      </c>
    </row>
    <row r="102" spans="1:10" ht="12.75">
      <c r="A102" s="18">
        <v>76</v>
      </c>
      <c r="B102" s="32">
        <v>7437</v>
      </c>
      <c r="C102" s="32">
        <v>2820</v>
      </c>
      <c r="D102" s="32">
        <v>4617</v>
      </c>
      <c r="E102" s="32">
        <v>3855</v>
      </c>
      <c r="F102" s="32">
        <v>1456</v>
      </c>
      <c r="G102" s="32">
        <v>2399</v>
      </c>
      <c r="H102" s="32">
        <v>3582</v>
      </c>
      <c r="I102" s="32">
        <v>1364</v>
      </c>
      <c r="J102" s="33">
        <v>2218</v>
      </c>
    </row>
    <row r="103" spans="1:10" ht="12.75">
      <c r="A103" s="18">
        <v>77</v>
      </c>
      <c r="B103" s="32">
        <v>7062</v>
      </c>
      <c r="C103" s="32">
        <v>2608</v>
      </c>
      <c r="D103" s="32">
        <v>4454</v>
      </c>
      <c r="E103" s="32">
        <v>3615</v>
      </c>
      <c r="F103" s="32">
        <v>1328</v>
      </c>
      <c r="G103" s="32">
        <v>2287</v>
      </c>
      <c r="H103" s="32">
        <v>3447</v>
      </c>
      <c r="I103" s="32">
        <v>1280</v>
      </c>
      <c r="J103" s="33">
        <v>2167</v>
      </c>
    </row>
    <row r="104" spans="1:10" ht="12.75">
      <c r="A104" s="18">
        <v>78</v>
      </c>
      <c r="B104" s="32">
        <v>6762</v>
      </c>
      <c r="C104" s="32">
        <v>2448</v>
      </c>
      <c r="D104" s="32">
        <v>4314</v>
      </c>
      <c r="E104" s="32">
        <v>3449</v>
      </c>
      <c r="F104" s="32">
        <v>1223</v>
      </c>
      <c r="G104" s="32">
        <v>2226</v>
      </c>
      <c r="H104" s="32">
        <v>3313</v>
      </c>
      <c r="I104" s="32">
        <v>1225</v>
      </c>
      <c r="J104" s="33">
        <v>2088</v>
      </c>
    </row>
    <row r="105" spans="1:10" ht="12.75">
      <c r="A105" s="18">
        <v>79</v>
      </c>
      <c r="B105" s="32">
        <v>6463</v>
      </c>
      <c r="C105" s="32">
        <v>2334</v>
      </c>
      <c r="D105" s="32">
        <v>4129</v>
      </c>
      <c r="E105" s="32">
        <v>3379</v>
      </c>
      <c r="F105" s="32">
        <v>1179</v>
      </c>
      <c r="G105" s="32">
        <v>2200</v>
      </c>
      <c r="H105" s="32">
        <v>3084</v>
      </c>
      <c r="I105" s="32">
        <v>1155</v>
      </c>
      <c r="J105" s="33">
        <v>1929</v>
      </c>
    </row>
    <row r="106" spans="1:10" ht="12.75">
      <c r="A106" s="18" t="s">
        <v>17</v>
      </c>
      <c r="B106" s="32">
        <v>24170</v>
      </c>
      <c r="C106" s="32">
        <v>8264</v>
      </c>
      <c r="D106" s="32">
        <v>15906</v>
      </c>
      <c r="E106" s="32">
        <v>12445</v>
      </c>
      <c r="F106" s="32">
        <v>4268</v>
      </c>
      <c r="G106" s="32">
        <v>8177</v>
      </c>
      <c r="H106" s="32">
        <v>11725</v>
      </c>
      <c r="I106" s="32">
        <v>3996</v>
      </c>
      <c r="J106" s="33">
        <v>7729</v>
      </c>
    </row>
    <row r="107" spans="1:10" ht="12.75">
      <c r="A107" s="18">
        <v>80</v>
      </c>
      <c r="B107" s="32">
        <v>5902</v>
      </c>
      <c r="C107" s="32">
        <v>2115</v>
      </c>
      <c r="D107" s="32">
        <v>3787</v>
      </c>
      <c r="E107" s="32">
        <v>3070</v>
      </c>
      <c r="F107" s="32">
        <v>1092</v>
      </c>
      <c r="G107" s="32">
        <v>1978</v>
      </c>
      <c r="H107" s="32">
        <v>2832</v>
      </c>
      <c r="I107" s="32">
        <v>1023</v>
      </c>
      <c r="J107" s="33">
        <v>1809</v>
      </c>
    </row>
    <row r="108" spans="1:10" ht="12.75">
      <c r="A108" s="18">
        <v>81</v>
      </c>
      <c r="B108" s="32">
        <v>5217</v>
      </c>
      <c r="C108" s="32">
        <v>1812</v>
      </c>
      <c r="D108" s="32">
        <v>3405</v>
      </c>
      <c r="E108" s="32">
        <v>2652</v>
      </c>
      <c r="F108" s="32">
        <v>900</v>
      </c>
      <c r="G108" s="32">
        <v>1752</v>
      </c>
      <c r="H108" s="32">
        <v>2565</v>
      </c>
      <c r="I108" s="32">
        <v>912</v>
      </c>
      <c r="J108" s="33">
        <v>1653</v>
      </c>
    </row>
    <row r="109" spans="1:10" ht="12.75">
      <c r="A109" s="18">
        <v>82</v>
      </c>
      <c r="B109" s="32">
        <v>4741</v>
      </c>
      <c r="C109" s="32">
        <v>1621</v>
      </c>
      <c r="D109" s="32">
        <v>3120</v>
      </c>
      <c r="E109" s="32">
        <v>2465</v>
      </c>
      <c r="F109" s="32">
        <v>846</v>
      </c>
      <c r="G109" s="32">
        <v>1619</v>
      </c>
      <c r="H109" s="32">
        <v>2276</v>
      </c>
      <c r="I109" s="32">
        <v>775</v>
      </c>
      <c r="J109" s="33">
        <v>1501</v>
      </c>
    </row>
    <row r="110" spans="1:10" ht="12.75">
      <c r="A110" s="18">
        <v>83</v>
      </c>
      <c r="B110" s="32">
        <v>4375</v>
      </c>
      <c r="C110" s="32">
        <v>1432</v>
      </c>
      <c r="D110" s="32">
        <v>2943</v>
      </c>
      <c r="E110" s="32">
        <v>2233</v>
      </c>
      <c r="F110" s="32">
        <v>763</v>
      </c>
      <c r="G110" s="32">
        <v>1470</v>
      </c>
      <c r="H110" s="32">
        <v>2142</v>
      </c>
      <c r="I110" s="32">
        <v>669</v>
      </c>
      <c r="J110" s="33">
        <v>1473</v>
      </c>
    </row>
    <row r="111" spans="1:10" ht="12.75">
      <c r="A111" s="18">
        <v>84</v>
      </c>
      <c r="B111" s="32">
        <v>3935</v>
      </c>
      <c r="C111" s="32">
        <v>1284</v>
      </c>
      <c r="D111" s="32">
        <v>2651</v>
      </c>
      <c r="E111" s="32">
        <v>2025</v>
      </c>
      <c r="F111" s="32">
        <v>667</v>
      </c>
      <c r="G111" s="32">
        <v>1358</v>
      </c>
      <c r="H111" s="32">
        <v>1910</v>
      </c>
      <c r="I111" s="32">
        <v>617</v>
      </c>
      <c r="J111" s="33">
        <v>1293</v>
      </c>
    </row>
    <row r="112" spans="1:10" ht="12.75">
      <c r="A112" s="18" t="s">
        <v>47</v>
      </c>
      <c r="B112" s="32">
        <v>12381</v>
      </c>
      <c r="C112" s="32">
        <v>3472</v>
      </c>
      <c r="D112" s="32">
        <v>8909</v>
      </c>
      <c r="E112" s="32">
        <v>6277</v>
      </c>
      <c r="F112" s="32">
        <v>1842</v>
      </c>
      <c r="G112" s="32">
        <v>4435</v>
      </c>
      <c r="H112" s="32">
        <v>6104</v>
      </c>
      <c r="I112" s="32">
        <v>1630</v>
      </c>
      <c r="J112" s="33">
        <v>4474</v>
      </c>
    </row>
    <row r="113" spans="1:10" ht="12.75">
      <c r="A113" s="18">
        <v>85</v>
      </c>
      <c r="B113" s="32">
        <v>3543</v>
      </c>
      <c r="C113" s="32">
        <v>1086</v>
      </c>
      <c r="D113" s="32">
        <v>2457</v>
      </c>
      <c r="E113" s="32">
        <v>1800</v>
      </c>
      <c r="F113" s="32">
        <v>579</v>
      </c>
      <c r="G113" s="32">
        <v>1221</v>
      </c>
      <c r="H113" s="32">
        <v>1743</v>
      </c>
      <c r="I113" s="32">
        <v>507</v>
      </c>
      <c r="J113" s="33">
        <v>1236</v>
      </c>
    </row>
    <row r="114" spans="1:10" ht="12.75">
      <c r="A114" s="18">
        <v>86</v>
      </c>
      <c r="B114" s="32">
        <v>2918</v>
      </c>
      <c r="C114" s="32">
        <v>858</v>
      </c>
      <c r="D114" s="32">
        <v>2060</v>
      </c>
      <c r="E114" s="32">
        <v>1500</v>
      </c>
      <c r="F114" s="32">
        <v>444</v>
      </c>
      <c r="G114" s="32">
        <v>1056</v>
      </c>
      <c r="H114" s="32">
        <v>1418</v>
      </c>
      <c r="I114" s="32">
        <v>414</v>
      </c>
      <c r="J114" s="33">
        <v>1004</v>
      </c>
    </row>
    <row r="115" spans="1:10" ht="12.75">
      <c r="A115" s="18">
        <v>87</v>
      </c>
      <c r="B115" s="32">
        <v>2508</v>
      </c>
      <c r="C115" s="32">
        <v>700</v>
      </c>
      <c r="D115" s="32">
        <v>1808</v>
      </c>
      <c r="E115" s="32">
        <v>1263</v>
      </c>
      <c r="F115" s="32">
        <v>370</v>
      </c>
      <c r="G115" s="32">
        <v>893</v>
      </c>
      <c r="H115" s="32">
        <v>1245</v>
      </c>
      <c r="I115" s="32">
        <v>330</v>
      </c>
      <c r="J115" s="33">
        <v>915</v>
      </c>
    </row>
    <row r="116" spans="1:10" ht="12.75">
      <c r="A116" s="18">
        <v>88</v>
      </c>
      <c r="B116" s="32">
        <v>1839</v>
      </c>
      <c r="C116" s="32">
        <v>469</v>
      </c>
      <c r="D116" s="32">
        <v>1370</v>
      </c>
      <c r="E116" s="32">
        <v>894</v>
      </c>
      <c r="F116" s="32">
        <v>249</v>
      </c>
      <c r="G116" s="32">
        <v>645</v>
      </c>
      <c r="H116" s="32">
        <v>945</v>
      </c>
      <c r="I116" s="32">
        <v>220</v>
      </c>
      <c r="J116" s="33">
        <v>725</v>
      </c>
    </row>
    <row r="117" spans="1:10" ht="12.75">
      <c r="A117" s="18">
        <v>89</v>
      </c>
      <c r="B117" s="32">
        <v>1573</v>
      </c>
      <c r="C117" s="32">
        <v>359</v>
      </c>
      <c r="D117" s="32">
        <v>1214</v>
      </c>
      <c r="E117" s="32">
        <v>820</v>
      </c>
      <c r="F117" s="32">
        <v>200</v>
      </c>
      <c r="G117" s="32">
        <v>620</v>
      </c>
      <c r="H117" s="32">
        <v>753</v>
      </c>
      <c r="I117" s="32">
        <v>159</v>
      </c>
      <c r="J117" s="33">
        <v>594</v>
      </c>
    </row>
    <row r="118" spans="1:10" ht="14.25" customHeight="1">
      <c r="A118" s="18" t="s">
        <v>48</v>
      </c>
      <c r="B118" s="32">
        <v>4263</v>
      </c>
      <c r="C118" s="32">
        <v>926</v>
      </c>
      <c r="D118" s="32">
        <v>3337</v>
      </c>
      <c r="E118" s="32">
        <v>2218</v>
      </c>
      <c r="F118" s="32">
        <v>503</v>
      </c>
      <c r="G118" s="32">
        <v>1715</v>
      </c>
      <c r="H118" s="32">
        <v>2045</v>
      </c>
      <c r="I118" s="32">
        <v>423</v>
      </c>
      <c r="J118" s="33">
        <v>1622</v>
      </c>
    </row>
    <row r="119" spans="1:10" ht="12.75">
      <c r="A119" s="18">
        <v>90</v>
      </c>
      <c r="B119" s="32">
        <v>1359</v>
      </c>
      <c r="C119" s="32">
        <v>298</v>
      </c>
      <c r="D119" s="32">
        <v>1061</v>
      </c>
      <c r="E119" s="32">
        <v>732</v>
      </c>
      <c r="F119" s="32">
        <v>168</v>
      </c>
      <c r="G119" s="32">
        <v>564</v>
      </c>
      <c r="H119" s="32">
        <v>627</v>
      </c>
      <c r="I119" s="32">
        <v>130</v>
      </c>
      <c r="J119" s="33">
        <v>497</v>
      </c>
    </row>
    <row r="120" spans="1:10" ht="12.75">
      <c r="A120" s="18">
        <v>91</v>
      </c>
      <c r="B120" s="32">
        <v>1036</v>
      </c>
      <c r="C120" s="32">
        <v>229</v>
      </c>
      <c r="D120" s="32">
        <v>807</v>
      </c>
      <c r="E120" s="32">
        <v>509</v>
      </c>
      <c r="F120" s="32">
        <v>124</v>
      </c>
      <c r="G120" s="32">
        <v>385</v>
      </c>
      <c r="H120" s="32">
        <v>527</v>
      </c>
      <c r="I120" s="32">
        <v>105</v>
      </c>
      <c r="J120" s="33">
        <v>422</v>
      </c>
    </row>
    <row r="121" spans="1:10" ht="12.75">
      <c r="A121" s="18">
        <v>92</v>
      </c>
      <c r="B121" s="32">
        <v>843</v>
      </c>
      <c r="C121" s="32">
        <v>178</v>
      </c>
      <c r="D121" s="32">
        <v>665</v>
      </c>
      <c r="E121" s="32">
        <v>446</v>
      </c>
      <c r="F121" s="32">
        <v>104</v>
      </c>
      <c r="G121" s="32">
        <v>342</v>
      </c>
      <c r="H121" s="32">
        <v>397</v>
      </c>
      <c r="I121" s="32">
        <v>74</v>
      </c>
      <c r="J121" s="33">
        <v>323</v>
      </c>
    </row>
    <row r="122" spans="1:10" ht="12.75">
      <c r="A122" s="18">
        <v>93</v>
      </c>
      <c r="B122" s="32">
        <v>601</v>
      </c>
      <c r="C122" s="32">
        <v>131</v>
      </c>
      <c r="D122" s="32">
        <v>470</v>
      </c>
      <c r="E122" s="32">
        <v>304</v>
      </c>
      <c r="F122" s="32">
        <v>62</v>
      </c>
      <c r="G122" s="32">
        <v>242</v>
      </c>
      <c r="H122" s="32">
        <v>297</v>
      </c>
      <c r="I122" s="32">
        <v>69</v>
      </c>
      <c r="J122" s="33">
        <v>228</v>
      </c>
    </row>
    <row r="123" spans="1:10" ht="12.75">
      <c r="A123" s="18">
        <v>94</v>
      </c>
      <c r="B123" s="32">
        <v>424</v>
      </c>
      <c r="C123" s="32">
        <v>90</v>
      </c>
      <c r="D123" s="32">
        <v>334</v>
      </c>
      <c r="E123" s="32">
        <v>227</v>
      </c>
      <c r="F123" s="32">
        <v>45</v>
      </c>
      <c r="G123" s="32">
        <v>182</v>
      </c>
      <c r="H123" s="32">
        <v>197</v>
      </c>
      <c r="I123" s="32">
        <v>45</v>
      </c>
      <c r="J123" s="33">
        <v>152</v>
      </c>
    </row>
    <row r="124" spans="1:10" ht="12.75">
      <c r="A124" s="18" t="s">
        <v>49</v>
      </c>
      <c r="B124" s="32">
        <v>620</v>
      </c>
      <c r="C124" s="32">
        <v>154</v>
      </c>
      <c r="D124" s="32">
        <v>466</v>
      </c>
      <c r="E124" s="32">
        <v>303</v>
      </c>
      <c r="F124" s="32">
        <v>74</v>
      </c>
      <c r="G124" s="32">
        <v>229</v>
      </c>
      <c r="H124" s="32">
        <v>317</v>
      </c>
      <c r="I124" s="32">
        <v>80</v>
      </c>
      <c r="J124" s="33">
        <v>237</v>
      </c>
    </row>
    <row r="125" spans="1:10" ht="12.75">
      <c r="A125" s="18">
        <v>95</v>
      </c>
      <c r="B125" s="32">
        <v>257</v>
      </c>
      <c r="C125" s="32">
        <v>73</v>
      </c>
      <c r="D125" s="32">
        <v>184</v>
      </c>
      <c r="E125" s="32">
        <v>126</v>
      </c>
      <c r="F125" s="32">
        <v>38</v>
      </c>
      <c r="G125" s="32">
        <v>88</v>
      </c>
      <c r="H125" s="32">
        <v>131</v>
      </c>
      <c r="I125" s="32">
        <v>35</v>
      </c>
      <c r="J125" s="33">
        <v>96</v>
      </c>
    </row>
    <row r="126" spans="1:10" ht="12.75">
      <c r="A126" s="18">
        <v>96</v>
      </c>
      <c r="B126" s="32">
        <v>167</v>
      </c>
      <c r="C126" s="32">
        <v>38</v>
      </c>
      <c r="D126" s="32">
        <v>129</v>
      </c>
      <c r="E126" s="32">
        <v>76</v>
      </c>
      <c r="F126" s="32">
        <v>13</v>
      </c>
      <c r="G126" s="32">
        <v>63</v>
      </c>
      <c r="H126" s="32">
        <v>91</v>
      </c>
      <c r="I126" s="32">
        <v>25</v>
      </c>
      <c r="J126" s="33">
        <v>66</v>
      </c>
    </row>
    <row r="127" spans="1:10" ht="12.75">
      <c r="A127" s="18">
        <v>97</v>
      </c>
      <c r="B127" s="32">
        <v>84</v>
      </c>
      <c r="C127" s="32">
        <v>18</v>
      </c>
      <c r="D127" s="32">
        <v>66</v>
      </c>
      <c r="E127" s="32">
        <v>40</v>
      </c>
      <c r="F127" s="32">
        <v>9</v>
      </c>
      <c r="G127" s="32">
        <v>31</v>
      </c>
      <c r="H127" s="32">
        <v>44</v>
      </c>
      <c r="I127" s="32">
        <v>9</v>
      </c>
      <c r="J127" s="33">
        <v>35</v>
      </c>
    </row>
    <row r="128" spans="1:10" ht="12.75">
      <c r="A128" s="18">
        <v>98</v>
      </c>
      <c r="B128" s="32">
        <v>70</v>
      </c>
      <c r="C128" s="32">
        <v>15</v>
      </c>
      <c r="D128" s="32">
        <v>55</v>
      </c>
      <c r="E128" s="32">
        <v>39</v>
      </c>
      <c r="F128" s="32">
        <v>8</v>
      </c>
      <c r="G128" s="32">
        <v>31</v>
      </c>
      <c r="H128" s="32">
        <v>31</v>
      </c>
      <c r="I128" s="32">
        <v>7</v>
      </c>
      <c r="J128" s="33">
        <v>24</v>
      </c>
    </row>
    <row r="129" spans="1:10" ht="12.75">
      <c r="A129" s="18">
        <v>99</v>
      </c>
      <c r="B129" s="32">
        <v>42</v>
      </c>
      <c r="C129" s="32">
        <v>10</v>
      </c>
      <c r="D129" s="32">
        <v>32</v>
      </c>
      <c r="E129" s="32">
        <v>22</v>
      </c>
      <c r="F129" s="32">
        <v>6</v>
      </c>
      <c r="G129" s="32">
        <v>16</v>
      </c>
      <c r="H129" s="32">
        <v>20</v>
      </c>
      <c r="I129" s="32">
        <v>4</v>
      </c>
      <c r="J129" s="33">
        <v>16</v>
      </c>
    </row>
    <row r="130" spans="1:10" ht="24">
      <c r="A130" s="41" t="s">
        <v>57</v>
      </c>
      <c r="B130" s="38">
        <v>162</v>
      </c>
      <c r="C130" s="38">
        <v>25</v>
      </c>
      <c r="D130" s="38">
        <v>137</v>
      </c>
      <c r="E130" s="38">
        <v>83</v>
      </c>
      <c r="F130" s="38">
        <v>8</v>
      </c>
      <c r="G130" s="38">
        <v>75</v>
      </c>
      <c r="H130" s="38">
        <v>79</v>
      </c>
      <c r="I130" s="38">
        <v>17</v>
      </c>
      <c r="J130" s="45">
        <v>62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159393</v>
      </c>
      <c r="C132" s="36">
        <v>82111</v>
      </c>
      <c r="D132" s="36">
        <v>77282</v>
      </c>
      <c r="E132" s="36">
        <v>79721</v>
      </c>
      <c r="F132" s="36">
        <v>41094</v>
      </c>
      <c r="G132" s="36">
        <v>38627</v>
      </c>
      <c r="H132" s="36">
        <v>79672</v>
      </c>
      <c r="I132" s="36">
        <v>41017</v>
      </c>
      <c r="J132" s="37">
        <v>38655</v>
      </c>
    </row>
    <row r="133" spans="1:10" ht="24">
      <c r="A133" s="46" t="s">
        <v>51</v>
      </c>
      <c r="B133" s="36">
        <v>635551</v>
      </c>
      <c r="C133" s="36">
        <v>335835</v>
      </c>
      <c r="D133" s="36">
        <v>299716</v>
      </c>
      <c r="E133" s="36">
        <v>324227</v>
      </c>
      <c r="F133" s="36">
        <v>170079</v>
      </c>
      <c r="G133" s="36">
        <v>154148</v>
      </c>
      <c r="H133" s="36">
        <v>311324</v>
      </c>
      <c r="I133" s="36">
        <v>165756</v>
      </c>
      <c r="J133" s="37">
        <v>145568</v>
      </c>
    </row>
    <row r="134" spans="1:10" ht="24">
      <c r="A134" s="20" t="s">
        <v>58</v>
      </c>
      <c r="B134" s="38">
        <v>335835</v>
      </c>
      <c r="C134" s="38">
        <v>335835</v>
      </c>
      <c r="D134" s="38" t="s">
        <v>98</v>
      </c>
      <c r="E134" s="38">
        <v>170079</v>
      </c>
      <c r="F134" s="38">
        <v>170079</v>
      </c>
      <c r="G134" s="38" t="s">
        <v>98</v>
      </c>
      <c r="H134" s="38">
        <v>165756</v>
      </c>
      <c r="I134" s="38">
        <v>165756</v>
      </c>
      <c r="J134" s="39" t="s">
        <v>98</v>
      </c>
    </row>
    <row r="135" spans="1:10" ht="24">
      <c r="A135" s="20" t="s">
        <v>59</v>
      </c>
      <c r="B135" s="38">
        <v>299716</v>
      </c>
      <c r="C135" s="38" t="s">
        <v>98</v>
      </c>
      <c r="D135" s="38">
        <v>299716</v>
      </c>
      <c r="E135" s="38">
        <v>154148</v>
      </c>
      <c r="F135" s="38" t="s">
        <v>98</v>
      </c>
      <c r="G135" s="38">
        <v>154148</v>
      </c>
      <c r="H135" s="38">
        <v>145568</v>
      </c>
      <c r="I135" s="38" t="s">
        <v>98</v>
      </c>
      <c r="J135" s="39">
        <v>145568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387427</v>
      </c>
      <c r="C137" s="32">
        <v>195142</v>
      </c>
      <c r="D137" s="32">
        <v>192285</v>
      </c>
      <c r="E137" s="32">
        <v>197893</v>
      </c>
      <c r="F137" s="32">
        <v>99864</v>
      </c>
      <c r="G137" s="32">
        <v>98029</v>
      </c>
      <c r="H137" s="32">
        <v>189534</v>
      </c>
      <c r="I137" s="32">
        <v>95278</v>
      </c>
      <c r="J137" s="34">
        <v>94256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248124</v>
      </c>
      <c r="C139" s="38">
        <v>140693</v>
      </c>
      <c r="D139" s="38">
        <v>107431</v>
      </c>
      <c r="E139" s="38">
        <v>126334</v>
      </c>
      <c r="F139" s="38">
        <v>70215</v>
      </c>
      <c r="G139" s="38">
        <v>56119</v>
      </c>
      <c r="H139" s="38">
        <v>121790</v>
      </c>
      <c r="I139" s="38">
        <v>70478</v>
      </c>
      <c r="J139" s="39">
        <v>51312</v>
      </c>
    </row>
    <row r="140" spans="1:10" ht="24">
      <c r="A140" s="20" t="s">
        <v>60</v>
      </c>
      <c r="B140" s="38">
        <v>140693</v>
      </c>
      <c r="C140" s="38">
        <v>140693</v>
      </c>
      <c r="D140" s="38" t="s">
        <v>98</v>
      </c>
      <c r="E140" s="38">
        <v>70215</v>
      </c>
      <c r="F140" s="38">
        <v>70215</v>
      </c>
      <c r="G140" s="38" t="s">
        <v>98</v>
      </c>
      <c r="H140" s="38">
        <v>70478</v>
      </c>
      <c r="I140" s="38">
        <v>70478</v>
      </c>
      <c r="J140" s="39" t="s">
        <v>98</v>
      </c>
    </row>
    <row r="141" spans="1:10" ht="24">
      <c r="A141" s="20" t="s">
        <v>61</v>
      </c>
      <c r="B141" s="38">
        <v>107431</v>
      </c>
      <c r="C141" s="38" t="s">
        <v>98</v>
      </c>
      <c r="D141" s="38">
        <v>107431</v>
      </c>
      <c r="E141" s="38">
        <v>56119</v>
      </c>
      <c r="F141" s="38" t="s">
        <v>98</v>
      </c>
      <c r="G141" s="38">
        <v>56119</v>
      </c>
      <c r="H141" s="38">
        <v>51312</v>
      </c>
      <c r="I141" s="38" t="s">
        <v>98</v>
      </c>
      <c r="J141" s="39">
        <v>51312</v>
      </c>
    </row>
    <row r="142" spans="1:10" ht="24">
      <c r="A142" s="46" t="s">
        <v>52</v>
      </c>
      <c r="B142" s="36">
        <v>201067</v>
      </c>
      <c r="C142" s="36">
        <v>64002</v>
      </c>
      <c r="D142" s="36">
        <v>137065</v>
      </c>
      <c r="E142" s="36">
        <v>113229</v>
      </c>
      <c r="F142" s="36">
        <v>35349</v>
      </c>
      <c r="G142" s="36">
        <v>77880</v>
      </c>
      <c r="H142" s="36">
        <v>87838</v>
      </c>
      <c r="I142" s="36">
        <v>28653</v>
      </c>
      <c r="J142" s="37">
        <v>59185</v>
      </c>
    </row>
    <row r="143" spans="1:10" ht="24">
      <c r="A143" s="20" t="s">
        <v>62</v>
      </c>
      <c r="B143" s="38">
        <v>64002</v>
      </c>
      <c r="C143" s="38">
        <v>64002</v>
      </c>
      <c r="D143" s="38" t="s">
        <v>98</v>
      </c>
      <c r="E143" s="38">
        <v>35349</v>
      </c>
      <c r="F143" s="38">
        <v>35349</v>
      </c>
      <c r="G143" s="38" t="s">
        <v>98</v>
      </c>
      <c r="H143" s="38">
        <v>28653</v>
      </c>
      <c r="I143" s="38">
        <v>28653</v>
      </c>
      <c r="J143" s="39" t="s">
        <v>98</v>
      </c>
    </row>
    <row r="144" spans="1:10" ht="24">
      <c r="A144" s="20" t="s">
        <v>63</v>
      </c>
      <c r="B144" s="38">
        <v>137065</v>
      </c>
      <c r="C144" s="38" t="s">
        <v>98</v>
      </c>
      <c r="D144" s="38">
        <v>137065</v>
      </c>
      <c r="E144" s="38">
        <v>77880</v>
      </c>
      <c r="F144" s="38" t="s">
        <v>98</v>
      </c>
      <c r="G144" s="38">
        <v>77880</v>
      </c>
      <c r="H144" s="38">
        <v>59185</v>
      </c>
      <c r="I144" s="38" t="s">
        <v>98</v>
      </c>
      <c r="J144" s="39">
        <v>59185</v>
      </c>
    </row>
    <row r="145" spans="1:10" ht="24">
      <c r="A145" s="46" t="s">
        <v>53</v>
      </c>
      <c r="B145" s="36">
        <v>996011</v>
      </c>
      <c r="C145" s="36">
        <v>481948</v>
      </c>
      <c r="D145" s="36">
        <v>514063</v>
      </c>
      <c r="E145" s="36">
        <v>517177</v>
      </c>
      <c r="F145" s="36">
        <v>246522</v>
      </c>
      <c r="G145" s="36">
        <v>270655</v>
      </c>
      <c r="H145" s="36">
        <v>478834</v>
      </c>
      <c r="I145" s="36">
        <v>235426</v>
      </c>
      <c r="J145" s="37">
        <v>243408</v>
      </c>
    </row>
    <row r="146" spans="1:10" ht="12.75">
      <c r="A146" s="22" t="s">
        <v>64</v>
      </c>
      <c r="B146" s="30">
        <v>130859</v>
      </c>
      <c r="C146" s="30">
        <v>67448</v>
      </c>
      <c r="D146" s="30">
        <v>63411</v>
      </c>
      <c r="E146" s="30">
        <v>66189</v>
      </c>
      <c r="F146" s="30">
        <v>34148</v>
      </c>
      <c r="G146" s="30">
        <v>32041</v>
      </c>
      <c r="H146" s="30">
        <v>64670</v>
      </c>
      <c r="I146" s="30">
        <v>33300</v>
      </c>
      <c r="J146" s="35">
        <v>31370</v>
      </c>
    </row>
    <row r="147" spans="1:10" ht="12.75">
      <c r="A147" s="22" t="s">
        <v>65</v>
      </c>
      <c r="B147" s="30">
        <v>701314</v>
      </c>
      <c r="C147" s="30">
        <v>350498</v>
      </c>
      <c r="D147" s="30">
        <v>350816</v>
      </c>
      <c r="E147" s="30">
        <v>359773</v>
      </c>
      <c r="F147" s="30">
        <v>177025</v>
      </c>
      <c r="G147" s="30">
        <v>182748</v>
      </c>
      <c r="H147" s="30">
        <v>341541</v>
      </c>
      <c r="I147" s="30">
        <v>173473</v>
      </c>
      <c r="J147" s="35">
        <v>168068</v>
      </c>
    </row>
    <row r="148" spans="1:10" ht="24">
      <c r="A148" s="20" t="s">
        <v>66</v>
      </c>
      <c r="B148" s="38">
        <v>163838</v>
      </c>
      <c r="C148" s="38">
        <v>64002</v>
      </c>
      <c r="D148" s="38">
        <v>99836</v>
      </c>
      <c r="E148" s="38">
        <v>91215</v>
      </c>
      <c r="F148" s="38">
        <v>35349</v>
      </c>
      <c r="G148" s="38">
        <v>55866</v>
      </c>
      <c r="H148" s="38">
        <v>72623</v>
      </c>
      <c r="I148" s="38">
        <v>28653</v>
      </c>
      <c r="J148" s="39">
        <v>43970</v>
      </c>
    </row>
    <row r="149" spans="1:10" ht="24">
      <c r="A149" s="46" t="s">
        <v>54</v>
      </c>
      <c r="B149" s="36">
        <v>216565</v>
      </c>
      <c r="C149" s="36">
        <v>110802</v>
      </c>
      <c r="D149" s="36">
        <v>105763</v>
      </c>
      <c r="E149" s="36">
        <v>106231</v>
      </c>
      <c r="F149" s="36">
        <v>54524</v>
      </c>
      <c r="G149" s="36">
        <v>51707</v>
      </c>
      <c r="H149" s="36">
        <v>110334</v>
      </c>
      <c r="I149" s="36">
        <v>56278</v>
      </c>
      <c r="J149" s="37">
        <v>54056</v>
      </c>
    </row>
    <row r="150" spans="1:10" ht="12.75">
      <c r="A150" s="22" t="s">
        <v>67</v>
      </c>
      <c r="B150" s="30">
        <v>36514</v>
      </c>
      <c r="C150" s="30">
        <v>18720</v>
      </c>
      <c r="D150" s="30">
        <v>17794</v>
      </c>
      <c r="E150" s="30">
        <v>18655</v>
      </c>
      <c r="F150" s="30">
        <v>9629</v>
      </c>
      <c r="G150" s="30">
        <v>9026</v>
      </c>
      <c r="H150" s="30">
        <v>17859</v>
      </c>
      <c r="I150" s="30">
        <v>9091</v>
      </c>
      <c r="J150" s="35">
        <v>8768</v>
      </c>
    </row>
    <row r="151" spans="1:10" ht="12.75">
      <c r="A151" s="22" t="s">
        <v>68</v>
      </c>
      <c r="B151" s="30">
        <v>52250</v>
      </c>
      <c r="C151" s="30">
        <v>26922</v>
      </c>
      <c r="D151" s="30">
        <v>25328</v>
      </c>
      <c r="E151" s="30">
        <v>26417</v>
      </c>
      <c r="F151" s="30">
        <v>13547</v>
      </c>
      <c r="G151" s="30">
        <v>12870</v>
      </c>
      <c r="H151" s="30">
        <v>25833</v>
      </c>
      <c r="I151" s="30">
        <v>13375</v>
      </c>
      <c r="J151" s="35">
        <v>12458</v>
      </c>
    </row>
    <row r="152" spans="1:10" ht="12.75">
      <c r="A152" s="22" t="s">
        <v>69</v>
      </c>
      <c r="B152" s="30">
        <v>26450</v>
      </c>
      <c r="C152" s="30">
        <v>13604</v>
      </c>
      <c r="D152" s="30">
        <v>12846</v>
      </c>
      <c r="E152" s="30">
        <v>12715</v>
      </c>
      <c r="F152" s="30">
        <v>6576</v>
      </c>
      <c r="G152" s="30">
        <v>6139</v>
      </c>
      <c r="H152" s="30">
        <v>13735</v>
      </c>
      <c r="I152" s="30">
        <v>7028</v>
      </c>
      <c r="J152" s="35">
        <v>6707</v>
      </c>
    </row>
    <row r="153" spans="1:10" ht="12.75">
      <c r="A153" s="22" t="s">
        <v>70</v>
      </c>
      <c r="B153" s="30">
        <v>29620</v>
      </c>
      <c r="C153" s="30">
        <v>15112</v>
      </c>
      <c r="D153" s="30">
        <v>14508</v>
      </c>
      <c r="E153" s="30">
        <v>14118</v>
      </c>
      <c r="F153" s="30">
        <v>7186</v>
      </c>
      <c r="G153" s="30">
        <v>6932</v>
      </c>
      <c r="H153" s="30">
        <v>15502</v>
      </c>
      <c r="I153" s="30">
        <v>7926</v>
      </c>
      <c r="J153" s="35">
        <v>7576</v>
      </c>
    </row>
    <row r="154" spans="1:10" ht="12.75">
      <c r="A154" s="22" t="s">
        <v>71</v>
      </c>
      <c r="B154" s="30">
        <v>71731</v>
      </c>
      <c r="C154" s="30">
        <v>36444</v>
      </c>
      <c r="D154" s="30">
        <v>35287</v>
      </c>
      <c r="E154" s="30">
        <v>34326</v>
      </c>
      <c r="F154" s="30">
        <v>17586</v>
      </c>
      <c r="G154" s="30">
        <v>16740</v>
      </c>
      <c r="H154" s="30">
        <v>37405</v>
      </c>
      <c r="I154" s="30">
        <v>18858</v>
      </c>
      <c r="J154" s="35">
        <v>18547</v>
      </c>
    </row>
    <row r="155" spans="1:10" ht="24">
      <c r="A155" s="20" t="s">
        <v>55</v>
      </c>
      <c r="B155" s="32">
        <v>239482</v>
      </c>
      <c r="C155" s="32" t="s">
        <v>98</v>
      </c>
      <c r="D155" s="32">
        <v>239482</v>
      </c>
      <c r="E155" s="32">
        <v>121161</v>
      </c>
      <c r="F155" s="32" t="s">
        <v>98</v>
      </c>
      <c r="G155" s="32">
        <v>121161</v>
      </c>
      <c r="H155" s="32">
        <v>118321</v>
      </c>
      <c r="I155" s="32" t="s">
        <v>98</v>
      </c>
      <c r="J155" s="34">
        <v>118321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67">
      <selection activeCell="K82" sqref="K82"/>
    </sheetView>
  </sheetViews>
  <sheetFormatPr defaultColWidth="9.00390625" defaultRowHeight="12.75"/>
  <cols>
    <col min="1" max="1" width="24.00390625" style="0" customWidth="1"/>
    <col min="2" max="2" width="8.625" style="0" customWidth="1"/>
    <col min="3" max="3" width="8.75390625" style="0" customWidth="1"/>
    <col min="4" max="10" width="8.625" style="0" customWidth="1"/>
  </cols>
  <sheetData>
    <row r="1" s="2" customFormat="1" ht="12.75" customHeight="1">
      <c r="A1" s="1" t="s">
        <v>107</v>
      </c>
    </row>
    <row r="2" s="2" customFormat="1" ht="12.75" customHeight="1">
      <c r="A2" s="4" t="s">
        <v>90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9</v>
      </c>
      <c r="B9" s="28">
        <v>2127657</v>
      </c>
      <c r="C9" s="28">
        <v>1041779</v>
      </c>
      <c r="D9" s="28">
        <v>1085878</v>
      </c>
      <c r="E9" s="28">
        <v>877671</v>
      </c>
      <c r="F9" s="28">
        <v>420062</v>
      </c>
      <c r="G9" s="28">
        <v>457609</v>
      </c>
      <c r="H9" s="28">
        <v>1249986</v>
      </c>
      <c r="I9" s="28">
        <v>621717</v>
      </c>
      <c r="J9" s="29">
        <v>628269</v>
      </c>
    </row>
    <row r="10" spans="1:10" ht="12.75">
      <c r="A10" s="18" t="s">
        <v>56</v>
      </c>
      <c r="B10" s="30">
        <v>102184</v>
      </c>
      <c r="C10" s="30">
        <v>52356</v>
      </c>
      <c r="D10" s="30">
        <v>49828</v>
      </c>
      <c r="E10" s="30">
        <v>40487</v>
      </c>
      <c r="F10" s="30">
        <v>20826</v>
      </c>
      <c r="G10" s="30">
        <v>19661</v>
      </c>
      <c r="H10" s="30">
        <v>61697</v>
      </c>
      <c r="I10" s="30">
        <v>31530</v>
      </c>
      <c r="J10" s="31">
        <v>30167</v>
      </c>
    </row>
    <row r="11" spans="1:10" ht="12.75">
      <c r="A11" s="3">
        <v>0</v>
      </c>
      <c r="B11" s="32">
        <v>19268</v>
      </c>
      <c r="C11" s="32">
        <v>9826</v>
      </c>
      <c r="D11" s="32">
        <v>9442</v>
      </c>
      <c r="E11" s="32">
        <v>7671</v>
      </c>
      <c r="F11" s="32">
        <v>3925</v>
      </c>
      <c r="G11" s="32">
        <v>3746</v>
      </c>
      <c r="H11" s="32">
        <v>11597</v>
      </c>
      <c r="I11" s="32">
        <v>5901</v>
      </c>
      <c r="J11" s="33">
        <v>5696</v>
      </c>
    </row>
    <row r="12" spans="1:10" ht="12.75">
      <c r="A12" s="3">
        <v>1</v>
      </c>
      <c r="B12" s="32">
        <v>19829</v>
      </c>
      <c r="C12" s="32">
        <v>10133</v>
      </c>
      <c r="D12" s="32">
        <v>9696</v>
      </c>
      <c r="E12" s="32">
        <v>7878</v>
      </c>
      <c r="F12" s="32">
        <v>4048</v>
      </c>
      <c r="G12" s="32">
        <v>3830</v>
      </c>
      <c r="H12" s="32">
        <v>11951</v>
      </c>
      <c r="I12" s="32">
        <v>6085</v>
      </c>
      <c r="J12" s="33">
        <v>5866</v>
      </c>
    </row>
    <row r="13" spans="1:10" ht="12.75">
      <c r="A13" s="3">
        <v>2</v>
      </c>
      <c r="B13" s="32">
        <v>20319</v>
      </c>
      <c r="C13" s="32">
        <v>10386</v>
      </c>
      <c r="D13" s="32">
        <v>9933</v>
      </c>
      <c r="E13" s="32">
        <v>8043</v>
      </c>
      <c r="F13" s="32">
        <v>4132</v>
      </c>
      <c r="G13" s="32">
        <v>3911</v>
      </c>
      <c r="H13" s="32">
        <v>12276</v>
      </c>
      <c r="I13" s="32">
        <v>6254</v>
      </c>
      <c r="J13" s="33">
        <v>6022</v>
      </c>
    </row>
    <row r="14" spans="1:10" ht="12.75">
      <c r="A14" s="3">
        <v>3</v>
      </c>
      <c r="B14" s="32">
        <v>21210</v>
      </c>
      <c r="C14" s="32">
        <v>10972</v>
      </c>
      <c r="D14" s="32">
        <v>10238</v>
      </c>
      <c r="E14" s="32">
        <v>8379</v>
      </c>
      <c r="F14" s="32">
        <v>4354</v>
      </c>
      <c r="G14" s="32">
        <v>4025</v>
      </c>
      <c r="H14" s="32">
        <v>12831</v>
      </c>
      <c r="I14" s="32">
        <v>6618</v>
      </c>
      <c r="J14" s="33">
        <v>6213</v>
      </c>
    </row>
    <row r="15" spans="1:10" ht="12.75">
      <c r="A15" s="3">
        <v>4</v>
      </c>
      <c r="B15" s="32">
        <v>21558</v>
      </c>
      <c r="C15" s="32">
        <v>11039</v>
      </c>
      <c r="D15" s="32">
        <v>10519</v>
      </c>
      <c r="E15" s="32">
        <v>8516</v>
      </c>
      <c r="F15" s="32">
        <v>4367</v>
      </c>
      <c r="G15" s="32">
        <v>4149</v>
      </c>
      <c r="H15" s="32">
        <v>13042</v>
      </c>
      <c r="I15" s="32">
        <v>6672</v>
      </c>
      <c r="J15" s="33">
        <v>6370</v>
      </c>
    </row>
    <row r="16" spans="1:10" ht="12.75">
      <c r="A16" s="19" t="s">
        <v>1</v>
      </c>
      <c r="B16" s="30">
        <v>113441</v>
      </c>
      <c r="C16" s="30">
        <v>58105</v>
      </c>
      <c r="D16" s="30">
        <v>55336</v>
      </c>
      <c r="E16" s="30">
        <v>43653</v>
      </c>
      <c r="F16" s="30">
        <v>22298</v>
      </c>
      <c r="G16" s="30">
        <v>21355</v>
      </c>
      <c r="H16" s="30">
        <v>69788</v>
      </c>
      <c r="I16" s="30">
        <v>35807</v>
      </c>
      <c r="J16" s="31">
        <v>33981</v>
      </c>
    </row>
    <row r="17" spans="1:10" ht="12.75">
      <c r="A17" s="3">
        <v>5</v>
      </c>
      <c r="B17" s="32">
        <v>22269</v>
      </c>
      <c r="C17" s="32">
        <v>11365</v>
      </c>
      <c r="D17" s="32">
        <v>10904</v>
      </c>
      <c r="E17" s="32">
        <v>8773</v>
      </c>
      <c r="F17" s="32">
        <v>4460</v>
      </c>
      <c r="G17" s="32">
        <v>4313</v>
      </c>
      <c r="H17" s="32">
        <v>13496</v>
      </c>
      <c r="I17" s="32">
        <v>6905</v>
      </c>
      <c r="J17" s="33">
        <v>6591</v>
      </c>
    </row>
    <row r="18" spans="1:10" ht="12.75">
      <c r="A18" s="3">
        <v>6</v>
      </c>
      <c r="B18" s="32">
        <v>23775</v>
      </c>
      <c r="C18" s="32">
        <v>12195</v>
      </c>
      <c r="D18" s="32">
        <v>11580</v>
      </c>
      <c r="E18" s="32">
        <v>9257</v>
      </c>
      <c r="F18" s="32">
        <v>4714</v>
      </c>
      <c r="G18" s="32">
        <v>4543</v>
      </c>
      <c r="H18" s="32">
        <v>14518</v>
      </c>
      <c r="I18" s="32">
        <v>7481</v>
      </c>
      <c r="J18" s="33">
        <v>7037</v>
      </c>
    </row>
    <row r="19" spans="1:10" ht="12.75">
      <c r="A19" s="3">
        <v>7</v>
      </c>
      <c r="B19" s="32">
        <v>23722</v>
      </c>
      <c r="C19" s="32">
        <v>12164</v>
      </c>
      <c r="D19" s="32">
        <v>11558</v>
      </c>
      <c r="E19" s="32">
        <v>9193</v>
      </c>
      <c r="F19" s="32">
        <v>4706</v>
      </c>
      <c r="G19" s="32">
        <v>4487</v>
      </c>
      <c r="H19" s="32">
        <v>14529</v>
      </c>
      <c r="I19" s="32">
        <v>7458</v>
      </c>
      <c r="J19" s="33">
        <v>7071</v>
      </c>
    </row>
    <row r="20" spans="1:10" ht="12.75">
      <c r="A20" s="3">
        <v>8</v>
      </c>
      <c r="B20" s="32">
        <v>22309</v>
      </c>
      <c r="C20" s="32">
        <v>11415</v>
      </c>
      <c r="D20" s="32">
        <v>10894</v>
      </c>
      <c r="E20" s="32">
        <v>8481</v>
      </c>
      <c r="F20" s="32">
        <v>4315</v>
      </c>
      <c r="G20" s="32">
        <v>4166</v>
      </c>
      <c r="H20" s="32">
        <v>13828</v>
      </c>
      <c r="I20" s="32">
        <v>7100</v>
      </c>
      <c r="J20" s="33">
        <v>6728</v>
      </c>
    </row>
    <row r="21" spans="1:10" ht="12.75">
      <c r="A21" s="3">
        <v>9</v>
      </c>
      <c r="B21" s="32">
        <v>21366</v>
      </c>
      <c r="C21" s="32">
        <v>10966</v>
      </c>
      <c r="D21" s="32">
        <v>10400</v>
      </c>
      <c r="E21" s="32">
        <v>7949</v>
      </c>
      <c r="F21" s="32">
        <v>4103</v>
      </c>
      <c r="G21" s="32">
        <v>3846</v>
      </c>
      <c r="H21" s="32">
        <v>13417</v>
      </c>
      <c r="I21" s="32">
        <v>6863</v>
      </c>
      <c r="J21" s="33">
        <v>6554</v>
      </c>
    </row>
    <row r="22" spans="1:10" ht="12.75">
      <c r="A22" s="19" t="s">
        <v>2</v>
      </c>
      <c r="B22" s="30">
        <v>107209</v>
      </c>
      <c r="C22" s="30">
        <v>55047</v>
      </c>
      <c r="D22" s="30">
        <v>52162</v>
      </c>
      <c r="E22" s="30">
        <v>38875</v>
      </c>
      <c r="F22" s="30">
        <v>19845</v>
      </c>
      <c r="G22" s="30">
        <v>19030</v>
      </c>
      <c r="H22" s="30">
        <v>68334</v>
      </c>
      <c r="I22" s="30">
        <v>35202</v>
      </c>
      <c r="J22" s="31">
        <v>33132</v>
      </c>
    </row>
    <row r="23" spans="1:10" ht="12.75">
      <c r="A23" s="3">
        <v>10</v>
      </c>
      <c r="B23" s="32">
        <v>21312</v>
      </c>
      <c r="C23" s="32">
        <v>10999</v>
      </c>
      <c r="D23" s="32">
        <v>10313</v>
      </c>
      <c r="E23" s="32">
        <v>7960</v>
      </c>
      <c r="F23" s="32">
        <v>4082</v>
      </c>
      <c r="G23" s="32">
        <v>3878</v>
      </c>
      <c r="H23" s="32">
        <v>13352</v>
      </c>
      <c r="I23" s="32">
        <v>6917</v>
      </c>
      <c r="J23" s="33">
        <v>6435</v>
      </c>
    </row>
    <row r="24" spans="1:10" ht="12.75">
      <c r="A24" s="3">
        <v>11</v>
      </c>
      <c r="B24" s="32">
        <v>21076</v>
      </c>
      <c r="C24" s="32">
        <v>10775</v>
      </c>
      <c r="D24" s="32">
        <v>10301</v>
      </c>
      <c r="E24" s="32">
        <v>7601</v>
      </c>
      <c r="F24" s="32">
        <v>3857</v>
      </c>
      <c r="G24" s="32">
        <v>3744</v>
      </c>
      <c r="H24" s="32">
        <v>13475</v>
      </c>
      <c r="I24" s="32">
        <v>6918</v>
      </c>
      <c r="J24" s="33">
        <v>6557</v>
      </c>
    </row>
    <row r="25" spans="1:10" ht="12.75">
      <c r="A25" s="3">
        <v>12</v>
      </c>
      <c r="B25" s="32">
        <v>20944</v>
      </c>
      <c r="C25" s="32">
        <v>10772</v>
      </c>
      <c r="D25" s="32">
        <v>10172</v>
      </c>
      <c r="E25" s="32">
        <v>7672</v>
      </c>
      <c r="F25" s="32">
        <v>3952</v>
      </c>
      <c r="G25" s="32">
        <v>3720</v>
      </c>
      <c r="H25" s="32">
        <v>13272</v>
      </c>
      <c r="I25" s="32">
        <v>6820</v>
      </c>
      <c r="J25" s="33">
        <v>6452</v>
      </c>
    </row>
    <row r="26" spans="1:10" ht="12.75">
      <c r="A26" s="3">
        <v>13</v>
      </c>
      <c r="B26" s="32">
        <v>21704</v>
      </c>
      <c r="C26" s="32">
        <v>11172</v>
      </c>
      <c r="D26" s="32">
        <v>10532</v>
      </c>
      <c r="E26" s="32">
        <v>7774</v>
      </c>
      <c r="F26" s="32">
        <v>4012</v>
      </c>
      <c r="G26" s="32">
        <v>3762</v>
      </c>
      <c r="H26" s="32">
        <v>13930</v>
      </c>
      <c r="I26" s="32">
        <v>7160</v>
      </c>
      <c r="J26" s="33">
        <v>6770</v>
      </c>
    </row>
    <row r="27" spans="1:10" ht="12.75">
      <c r="A27" s="3">
        <v>14</v>
      </c>
      <c r="B27" s="32">
        <v>22173</v>
      </c>
      <c r="C27" s="32">
        <v>11329</v>
      </c>
      <c r="D27" s="32">
        <v>10844</v>
      </c>
      <c r="E27" s="32">
        <v>7868</v>
      </c>
      <c r="F27" s="32">
        <v>3942</v>
      </c>
      <c r="G27" s="32">
        <v>3926</v>
      </c>
      <c r="H27" s="32">
        <v>14305</v>
      </c>
      <c r="I27" s="32">
        <v>7387</v>
      </c>
      <c r="J27" s="33">
        <v>6918</v>
      </c>
    </row>
    <row r="28" spans="1:10" ht="12.75">
      <c r="A28" s="18" t="s">
        <v>18</v>
      </c>
      <c r="B28" s="30">
        <v>123777</v>
      </c>
      <c r="C28" s="30">
        <v>63601</v>
      </c>
      <c r="D28" s="30">
        <v>60176</v>
      </c>
      <c r="E28" s="30">
        <v>45283</v>
      </c>
      <c r="F28" s="30">
        <v>23210</v>
      </c>
      <c r="G28" s="30">
        <v>22073</v>
      </c>
      <c r="H28" s="30">
        <v>78494</v>
      </c>
      <c r="I28" s="30">
        <v>40391</v>
      </c>
      <c r="J28" s="31">
        <v>38103</v>
      </c>
    </row>
    <row r="29" spans="1:10" ht="12.75">
      <c r="A29" s="3">
        <v>15</v>
      </c>
      <c r="B29" s="32">
        <v>23553</v>
      </c>
      <c r="C29" s="32">
        <v>12072</v>
      </c>
      <c r="D29" s="32">
        <v>11481</v>
      </c>
      <c r="E29" s="32">
        <v>8303</v>
      </c>
      <c r="F29" s="32">
        <v>4315</v>
      </c>
      <c r="G29" s="32">
        <v>3988</v>
      </c>
      <c r="H29" s="32">
        <v>15250</v>
      </c>
      <c r="I29" s="32">
        <v>7757</v>
      </c>
      <c r="J29" s="33">
        <v>7493</v>
      </c>
    </row>
    <row r="30" spans="1:10" ht="12.75">
      <c r="A30" s="3">
        <v>16</v>
      </c>
      <c r="B30" s="32">
        <v>23854</v>
      </c>
      <c r="C30" s="32">
        <v>12259</v>
      </c>
      <c r="D30" s="32">
        <v>11595</v>
      </c>
      <c r="E30" s="32">
        <v>8931</v>
      </c>
      <c r="F30" s="32">
        <v>4595</v>
      </c>
      <c r="G30" s="32">
        <v>4336</v>
      </c>
      <c r="H30" s="32">
        <v>14923</v>
      </c>
      <c r="I30" s="32">
        <v>7664</v>
      </c>
      <c r="J30" s="33">
        <v>7259</v>
      </c>
    </row>
    <row r="31" spans="1:10" ht="12.75">
      <c r="A31" s="3">
        <v>17</v>
      </c>
      <c r="B31" s="32">
        <v>24403</v>
      </c>
      <c r="C31" s="32">
        <v>12481</v>
      </c>
      <c r="D31" s="32">
        <v>11922</v>
      </c>
      <c r="E31" s="32">
        <v>9058</v>
      </c>
      <c r="F31" s="32">
        <v>4574</v>
      </c>
      <c r="G31" s="32">
        <v>4484</v>
      </c>
      <c r="H31" s="32">
        <v>15345</v>
      </c>
      <c r="I31" s="32">
        <v>7907</v>
      </c>
      <c r="J31" s="33">
        <v>7438</v>
      </c>
    </row>
    <row r="32" spans="1:10" ht="12.75">
      <c r="A32" s="3">
        <v>18</v>
      </c>
      <c r="B32" s="32">
        <v>25520</v>
      </c>
      <c r="C32" s="32">
        <v>13131</v>
      </c>
      <c r="D32" s="32">
        <v>12389</v>
      </c>
      <c r="E32" s="32">
        <v>9314</v>
      </c>
      <c r="F32" s="32">
        <v>4806</v>
      </c>
      <c r="G32" s="32">
        <v>4508</v>
      </c>
      <c r="H32" s="32">
        <v>16206</v>
      </c>
      <c r="I32" s="32">
        <v>8325</v>
      </c>
      <c r="J32" s="33">
        <v>7881</v>
      </c>
    </row>
    <row r="33" spans="1:10" ht="12.75">
      <c r="A33" s="3">
        <v>19</v>
      </c>
      <c r="B33" s="32">
        <v>26447</v>
      </c>
      <c r="C33" s="32">
        <v>13658</v>
      </c>
      <c r="D33" s="32">
        <v>12789</v>
      </c>
      <c r="E33" s="32">
        <v>9677</v>
      </c>
      <c r="F33" s="32">
        <v>4920</v>
      </c>
      <c r="G33" s="32">
        <v>4757</v>
      </c>
      <c r="H33" s="32">
        <v>16770</v>
      </c>
      <c r="I33" s="32">
        <v>8738</v>
      </c>
      <c r="J33" s="33">
        <v>8032</v>
      </c>
    </row>
    <row r="34" spans="1:10" ht="12.75">
      <c r="A34" s="18" t="s">
        <v>19</v>
      </c>
      <c r="B34" s="32">
        <v>149787</v>
      </c>
      <c r="C34" s="32">
        <v>76172</v>
      </c>
      <c r="D34" s="32">
        <v>73615</v>
      </c>
      <c r="E34" s="32">
        <v>53370</v>
      </c>
      <c r="F34" s="32">
        <v>26951</v>
      </c>
      <c r="G34" s="32">
        <v>26419</v>
      </c>
      <c r="H34" s="32">
        <v>96417</v>
      </c>
      <c r="I34" s="32">
        <v>49221</v>
      </c>
      <c r="J34" s="33">
        <v>47196</v>
      </c>
    </row>
    <row r="35" spans="1:10" ht="12.75">
      <c r="A35" s="18">
        <v>20</v>
      </c>
      <c r="B35" s="32">
        <v>26495</v>
      </c>
      <c r="C35" s="32">
        <v>13499</v>
      </c>
      <c r="D35" s="32">
        <v>12996</v>
      </c>
      <c r="E35" s="32">
        <v>9074</v>
      </c>
      <c r="F35" s="32">
        <v>4600</v>
      </c>
      <c r="G35" s="32">
        <v>4474</v>
      </c>
      <c r="H35" s="32">
        <v>17421</v>
      </c>
      <c r="I35" s="32">
        <v>8899</v>
      </c>
      <c r="J35" s="33">
        <v>8522</v>
      </c>
    </row>
    <row r="36" spans="1:10" ht="12.75">
      <c r="A36" s="18">
        <v>21</v>
      </c>
      <c r="B36" s="32">
        <v>28449</v>
      </c>
      <c r="C36" s="32">
        <v>14384</v>
      </c>
      <c r="D36" s="32">
        <v>14065</v>
      </c>
      <c r="E36" s="32">
        <v>10099</v>
      </c>
      <c r="F36" s="32">
        <v>5032</v>
      </c>
      <c r="G36" s="32">
        <v>5067</v>
      </c>
      <c r="H36" s="32">
        <v>18350</v>
      </c>
      <c r="I36" s="32">
        <v>9352</v>
      </c>
      <c r="J36" s="33">
        <v>8998</v>
      </c>
    </row>
    <row r="37" spans="1:10" ht="12.75">
      <c r="A37" s="18">
        <v>22</v>
      </c>
      <c r="B37" s="32">
        <v>29487</v>
      </c>
      <c r="C37" s="32">
        <v>15063</v>
      </c>
      <c r="D37" s="32">
        <v>14424</v>
      </c>
      <c r="E37" s="32">
        <v>10532</v>
      </c>
      <c r="F37" s="32">
        <v>5332</v>
      </c>
      <c r="G37" s="32">
        <v>5200</v>
      </c>
      <c r="H37" s="32">
        <v>18955</v>
      </c>
      <c r="I37" s="32">
        <v>9731</v>
      </c>
      <c r="J37" s="33">
        <v>9224</v>
      </c>
    </row>
    <row r="38" spans="1:10" ht="12.75">
      <c r="A38" s="18">
        <v>23</v>
      </c>
      <c r="B38" s="32">
        <v>32220</v>
      </c>
      <c r="C38" s="32">
        <v>16181</v>
      </c>
      <c r="D38" s="32">
        <v>16039</v>
      </c>
      <c r="E38" s="32">
        <v>11394</v>
      </c>
      <c r="F38" s="32">
        <v>5738</v>
      </c>
      <c r="G38" s="32">
        <v>5656</v>
      </c>
      <c r="H38" s="32">
        <v>20826</v>
      </c>
      <c r="I38" s="32">
        <v>10443</v>
      </c>
      <c r="J38" s="33">
        <v>10383</v>
      </c>
    </row>
    <row r="39" spans="1:10" ht="12.75">
      <c r="A39" s="18">
        <v>24</v>
      </c>
      <c r="B39" s="32">
        <v>33136</v>
      </c>
      <c r="C39" s="32">
        <v>17045</v>
      </c>
      <c r="D39" s="32">
        <v>16091</v>
      </c>
      <c r="E39" s="32">
        <v>12271</v>
      </c>
      <c r="F39" s="32">
        <v>6249</v>
      </c>
      <c r="G39" s="32">
        <v>6022</v>
      </c>
      <c r="H39" s="32">
        <v>20865</v>
      </c>
      <c r="I39" s="32">
        <v>10796</v>
      </c>
      <c r="J39" s="33">
        <v>10069</v>
      </c>
    </row>
    <row r="40" spans="1:10" ht="12.75">
      <c r="A40" s="18" t="s">
        <v>20</v>
      </c>
      <c r="B40" s="32">
        <v>168014</v>
      </c>
      <c r="C40" s="32">
        <v>86512</v>
      </c>
      <c r="D40" s="32">
        <v>81502</v>
      </c>
      <c r="E40" s="32">
        <v>68214</v>
      </c>
      <c r="F40" s="32">
        <v>34624</v>
      </c>
      <c r="G40" s="32">
        <v>33590</v>
      </c>
      <c r="H40" s="32">
        <v>99800</v>
      </c>
      <c r="I40" s="32">
        <v>51888</v>
      </c>
      <c r="J40" s="33">
        <v>47912</v>
      </c>
    </row>
    <row r="41" spans="1:10" ht="12.75">
      <c r="A41" s="18">
        <v>25</v>
      </c>
      <c r="B41" s="32">
        <v>33489</v>
      </c>
      <c r="C41" s="32">
        <v>17120</v>
      </c>
      <c r="D41" s="32">
        <v>16369</v>
      </c>
      <c r="E41" s="32">
        <v>12853</v>
      </c>
      <c r="F41" s="32">
        <v>6393</v>
      </c>
      <c r="G41" s="32">
        <v>6460</v>
      </c>
      <c r="H41" s="32">
        <v>20636</v>
      </c>
      <c r="I41" s="32">
        <v>10727</v>
      </c>
      <c r="J41" s="33">
        <v>9909</v>
      </c>
    </row>
    <row r="42" spans="1:10" ht="12.75">
      <c r="A42" s="18">
        <v>26</v>
      </c>
      <c r="B42" s="32">
        <v>33552</v>
      </c>
      <c r="C42" s="32">
        <v>17326</v>
      </c>
      <c r="D42" s="32">
        <v>16226</v>
      </c>
      <c r="E42" s="32">
        <v>13474</v>
      </c>
      <c r="F42" s="32">
        <v>6862</v>
      </c>
      <c r="G42" s="32">
        <v>6612</v>
      </c>
      <c r="H42" s="32">
        <v>20078</v>
      </c>
      <c r="I42" s="32">
        <v>10464</v>
      </c>
      <c r="J42" s="33">
        <v>9614</v>
      </c>
    </row>
    <row r="43" spans="1:10" ht="12.75">
      <c r="A43" s="18">
        <v>27</v>
      </c>
      <c r="B43" s="32">
        <v>33638</v>
      </c>
      <c r="C43" s="32">
        <v>17337</v>
      </c>
      <c r="D43" s="32">
        <v>16301</v>
      </c>
      <c r="E43" s="32">
        <v>13719</v>
      </c>
      <c r="F43" s="32">
        <v>6921</v>
      </c>
      <c r="G43" s="32">
        <v>6798</v>
      </c>
      <c r="H43" s="32">
        <v>19919</v>
      </c>
      <c r="I43" s="32">
        <v>10416</v>
      </c>
      <c r="J43" s="33">
        <v>9503</v>
      </c>
    </row>
    <row r="44" spans="1:10" ht="12.75">
      <c r="A44" s="18">
        <v>28</v>
      </c>
      <c r="B44" s="32">
        <v>33241</v>
      </c>
      <c r="C44" s="32">
        <v>17197</v>
      </c>
      <c r="D44" s="32">
        <v>16044</v>
      </c>
      <c r="E44" s="32">
        <v>13780</v>
      </c>
      <c r="F44" s="32">
        <v>7057</v>
      </c>
      <c r="G44" s="32">
        <v>6723</v>
      </c>
      <c r="H44" s="32">
        <v>19461</v>
      </c>
      <c r="I44" s="32">
        <v>10140</v>
      </c>
      <c r="J44" s="33">
        <v>9321</v>
      </c>
    </row>
    <row r="45" spans="1:10" ht="12.75">
      <c r="A45" s="18">
        <v>29</v>
      </c>
      <c r="B45" s="32">
        <v>34094</v>
      </c>
      <c r="C45" s="32">
        <v>17532</v>
      </c>
      <c r="D45" s="32">
        <v>16562</v>
      </c>
      <c r="E45" s="32">
        <v>14388</v>
      </c>
      <c r="F45" s="32">
        <v>7391</v>
      </c>
      <c r="G45" s="32">
        <v>6997</v>
      </c>
      <c r="H45" s="32">
        <v>19706</v>
      </c>
      <c r="I45" s="32">
        <v>10141</v>
      </c>
      <c r="J45" s="33">
        <v>9565</v>
      </c>
    </row>
    <row r="46" spans="1:10" ht="12.75">
      <c r="A46" s="18" t="s">
        <v>21</v>
      </c>
      <c r="B46" s="32">
        <v>177250</v>
      </c>
      <c r="C46" s="32">
        <v>90717</v>
      </c>
      <c r="D46" s="32">
        <v>86533</v>
      </c>
      <c r="E46" s="32">
        <v>77710</v>
      </c>
      <c r="F46" s="32">
        <v>39158</v>
      </c>
      <c r="G46" s="32">
        <v>38552</v>
      </c>
      <c r="H46" s="32">
        <v>99540</v>
      </c>
      <c r="I46" s="32">
        <v>51559</v>
      </c>
      <c r="J46" s="33">
        <v>47981</v>
      </c>
    </row>
    <row r="47" spans="1:10" ht="12.75">
      <c r="A47" s="18">
        <v>30</v>
      </c>
      <c r="B47" s="32">
        <v>35272</v>
      </c>
      <c r="C47" s="32">
        <v>18054</v>
      </c>
      <c r="D47" s="32">
        <v>17218</v>
      </c>
      <c r="E47" s="32">
        <v>15336</v>
      </c>
      <c r="F47" s="32">
        <v>7740</v>
      </c>
      <c r="G47" s="32">
        <v>7596</v>
      </c>
      <c r="H47" s="32">
        <v>19936</v>
      </c>
      <c r="I47" s="32">
        <v>10314</v>
      </c>
      <c r="J47" s="33">
        <v>9622</v>
      </c>
    </row>
    <row r="48" spans="1:10" ht="12.75">
      <c r="A48" s="18">
        <v>31</v>
      </c>
      <c r="B48" s="32">
        <v>36011</v>
      </c>
      <c r="C48" s="32">
        <v>18539</v>
      </c>
      <c r="D48" s="32">
        <v>17472</v>
      </c>
      <c r="E48" s="32">
        <v>15849</v>
      </c>
      <c r="F48" s="32">
        <v>8059</v>
      </c>
      <c r="G48" s="32">
        <v>7790</v>
      </c>
      <c r="H48" s="32">
        <v>20162</v>
      </c>
      <c r="I48" s="32">
        <v>10480</v>
      </c>
      <c r="J48" s="33">
        <v>9682</v>
      </c>
    </row>
    <row r="49" spans="1:10" ht="12.75">
      <c r="A49" s="18">
        <v>32</v>
      </c>
      <c r="B49" s="32">
        <v>36557</v>
      </c>
      <c r="C49" s="32">
        <v>18681</v>
      </c>
      <c r="D49" s="32">
        <v>17876</v>
      </c>
      <c r="E49" s="32">
        <v>16032</v>
      </c>
      <c r="F49" s="32">
        <v>8083</v>
      </c>
      <c r="G49" s="32">
        <v>7949</v>
      </c>
      <c r="H49" s="32">
        <v>20525</v>
      </c>
      <c r="I49" s="32">
        <v>10598</v>
      </c>
      <c r="J49" s="33">
        <v>9927</v>
      </c>
    </row>
    <row r="50" spans="1:10" ht="12.75">
      <c r="A50" s="18">
        <v>33</v>
      </c>
      <c r="B50" s="32">
        <v>35502</v>
      </c>
      <c r="C50" s="32">
        <v>18174</v>
      </c>
      <c r="D50" s="32">
        <v>17328</v>
      </c>
      <c r="E50" s="32">
        <v>15624</v>
      </c>
      <c r="F50" s="32">
        <v>7807</v>
      </c>
      <c r="G50" s="32">
        <v>7817</v>
      </c>
      <c r="H50" s="32">
        <v>19878</v>
      </c>
      <c r="I50" s="32">
        <v>10367</v>
      </c>
      <c r="J50" s="33">
        <v>9511</v>
      </c>
    </row>
    <row r="51" spans="1:10" ht="12.75">
      <c r="A51" s="18">
        <v>34</v>
      </c>
      <c r="B51" s="32">
        <v>33908</v>
      </c>
      <c r="C51" s="32">
        <v>17269</v>
      </c>
      <c r="D51" s="32">
        <v>16639</v>
      </c>
      <c r="E51" s="32">
        <v>14869</v>
      </c>
      <c r="F51" s="32">
        <v>7469</v>
      </c>
      <c r="G51" s="32">
        <v>7400</v>
      </c>
      <c r="H51" s="32">
        <v>19039</v>
      </c>
      <c r="I51" s="32">
        <v>9800</v>
      </c>
      <c r="J51" s="33">
        <v>9239</v>
      </c>
    </row>
    <row r="52" spans="1:10" ht="12.75">
      <c r="A52" s="18" t="s">
        <v>22</v>
      </c>
      <c r="B52" s="32">
        <v>166800</v>
      </c>
      <c r="C52" s="32">
        <v>85079</v>
      </c>
      <c r="D52" s="32">
        <v>81721</v>
      </c>
      <c r="E52" s="32">
        <v>72112</v>
      </c>
      <c r="F52" s="32">
        <v>36454</v>
      </c>
      <c r="G52" s="32">
        <v>35658</v>
      </c>
      <c r="H52" s="32">
        <v>94688</v>
      </c>
      <c r="I52" s="32">
        <v>48625</v>
      </c>
      <c r="J52" s="33">
        <v>46063</v>
      </c>
    </row>
    <row r="53" spans="1:10" ht="12.75">
      <c r="A53" s="18">
        <v>35</v>
      </c>
      <c r="B53" s="32">
        <v>34299</v>
      </c>
      <c r="C53" s="32">
        <v>17488</v>
      </c>
      <c r="D53" s="32">
        <v>16811</v>
      </c>
      <c r="E53" s="32">
        <v>15019</v>
      </c>
      <c r="F53" s="32">
        <v>7595</v>
      </c>
      <c r="G53" s="32">
        <v>7424</v>
      </c>
      <c r="H53" s="32">
        <v>19280</v>
      </c>
      <c r="I53" s="32">
        <v>9893</v>
      </c>
      <c r="J53" s="33">
        <v>9387</v>
      </c>
    </row>
    <row r="54" spans="1:10" ht="12.75">
      <c r="A54" s="18">
        <v>36</v>
      </c>
      <c r="B54" s="32">
        <v>33660</v>
      </c>
      <c r="C54" s="32">
        <v>17297</v>
      </c>
      <c r="D54" s="32">
        <v>16363</v>
      </c>
      <c r="E54" s="32">
        <v>14805</v>
      </c>
      <c r="F54" s="32">
        <v>7619</v>
      </c>
      <c r="G54" s="32">
        <v>7186</v>
      </c>
      <c r="H54" s="32">
        <v>18855</v>
      </c>
      <c r="I54" s="32">
        <v>9678</v>
      </c>
      <c r="J54" s="33">
        <v>9177</v>
      </c>
    </row>
    <row r="55" spans="1:10" ht="12.75">
      <c r="A55" s="18">
        <v>37</v>
      </c>
      <c r="B55" s="32">
        <v>33101</v>
      </c>
      <c r="C55" s="32">
        <v>16929</v>
      </c>
      <c r="D55" s="32">
        <v>16172</v>
      </c>
      <c r="E55" s="32">
        <v>14408</v>
      </c>
      <c r="F55" s="32">
        <v>7304</v>
      </c>
      <c r="G55" s="32">
        <v>7104</v>
      </c>
      <c r="H55" s="32">
        <v>18693</v>
      </c>
      <c r="I55" s="32">
        <v>9625</v>
      </c>
      <c r="J55" s="33">
        <v>9068</v>
      </c>
    </row>
    <row r="56" spans="1:10" ht="12.75">
      <c r="A56" s="18">
        <v>38</v>
      </c>
      <c r="B56" s="32">
        <v>32945</v>
      </c>
      <c r="C56" s="32">
        <v>16799</v>
      </c>
      <c r="D56" s="32">
        <v>16146</v>
      </c>
      <c r="E56" s="32">
        <v>14150</v>
      </c>
      <c r="F56" s="32">
        <v>7113</v>
      </c>
      <c r="G56" s="32">
        <v>7037</v>
      </c>
      <c r="H56" s="32">
        <v>18795</v>
      </c>
      <c r="I56" s="32">
        <v>9686</v>
      </c>
      <c r="J56" s="33">
        <v>9109</v>
      </c>
    </row>
    <row r="57" spans="1:10" ht="12.75">
      <c r="A57" s="18">
        <v>39</v>
      </c>
      <c r="B57" s="32">
        <v>32795</v>
      </c>
      <c r="C57" s="32">
        <v>16566</v>
      </c>
      <c r="D57" s="32">
        <v>16229</v>
      </c>
      <c r="E57" s="32">
        <v>13730</v>
      </c>
      <c r="F57" s="32">
        <v>6823</v>
      </c>
      <c r="G57" s="32">
        <v>6907</v>
      </c>
      <c r="H57" s="32">
        <v>19065</v>
      </c>
      <c r="I57" s="32">
        <v>9743</v>
      </c>
      <c r="J57" s="33">
        <v>9322</v>
      </c>
    </row>
    <row r="58" spans="1:10" ht="12.75">
      <c r="A58" s="18" t="s">
        <v>23</v>
      </c>
      <c r="B58" s="32">
        <v>150012</v>
      </c>
      <c r="C58" s="32">
        <v>76394</v>
      </c>
      <c r="D58" s="32">
        <v>73618</v>
      </c>
      <c r="E58" s="32">
        <v>59679</v>
      </c>
      <c r="F58" s="32">
        <v>30087</v>
      </c>
      <c r="G58" s="32">
        <v>29592</v>
      </c>
      <c r="H58" s="32">
        <v>90333</v>
      </c>
      <c r="I58" s="32">
        <v>46307</v>
      </c>
      <c r="J58" s="33">
        <v>44026</v>
      </c>
    </row>
    <row r="59" spans="1:10" ht="12.75">
      <c r="A59" s="18">
        <v>40</v>
      </c>
      <c r="B59" s="32">
        <v>31909</v>
      </c>
      <c r="C59" s="32">
        <v>16332</v>
      </c>
      <c r="D59" s="32">
        <v>15577</v>
      </c>
      <c r="E59" s="32">
        <v>13043</v>
      </c>
      <c r="F59" s="32">
        <v>6649</v>
      </c>
      <c r="G59" s="32">
        <v>6394</v>
      </c>
      <c r="H59" s="32">
        <v>18866</v>
      </c>
      <c r="I59" s="32">
        <v>9683</v>
      </c>
      <c r="J59" s="33">
        <v>9183</v>
      </c>
    </row>
    <row r="60" spans="1:10" ht="12.75">
      <c r="A60" s="18">
        <v>41</v>
      </c>
      <c r="B60" s="32">
        <v>30771</v>
      </c>
      <c r="C60" s="32">
        <v>15535</v>
      </c>
      <c r="D60" s="32">
        <v>15236</v>
      </c>
      <c r="E60" s="32">
        <v>12286</v>
      </c>
      <c r="F60" s="32">
        <v>6099</v>
      </c>
      <c r="G60" s="32">
        <v>6187</v>
      </c>
      <c r="H60" s="32">
        <v>18485</v>
      </c>
      <c r="I60" s="32">
        <v>9436</v>
      </c>
      <c r="J60" s="33">
        <v>9049</v>
      </c>
    </row>
    <row r="61" spans="1:10" ht="12.75">
      <c r="A61" s="18">
        <v>42</v>
      </c>
      <c r="B61" s="32">
        <v>29791</v>
      </c>
      <c r="C61" s="32">
        <v>15022</v>
      </c>
      <c r="D61" s="32">
        <v>14769</v>
      </c>
      <c r="E61" s="32">
        <v>11855</v>
      </c>
      <c r="F61" s="32">
        <v>5973</v>
      </c>
      <c r="G61" s="32">
        <v>5882</v>
      </c>
      <c r="H61" s="32">
        <v>17936</v>
      </c>
      <c r="I61" s="32">
        <v>9049</v>
      </c>
      <c r="J61" s="33">
        <v>8887</v>
      </c>
    </row>
    <row r="62" spans="1:10" ht="12.75">
      <c r="A62" s="18">
        <v>43</v>
      </c>
      <c r="B62" s="32">
        <v>29204</v>
      </c>
      <c r="C62" s="32">
        <v>15047</v>
      </c>
      <c r="D62" s="32">
        <v>14157</v>
      </c>
      <c r="E62" s="32">
        <v>11409</v>
      </c>
      <c r="F62" s="32">
        <v>5803</v>
      </c>
      <c r="G62" s="32">
        <v>5606</v>
      </c>
      <c r="H62" s="32">
        <v>17795</v>
      </c>
      <c r="I62" s="32">
        <v>9244</v>
      </c>
      <c r="J62" s="33">
        <v>8551</v>
      </c>
    </row>
    <row r="63" spans="1:10" ht="12.75">
      <c r="A63" s="18">
        <v>44</v>
      </c>
      <c r="B63" s="32">
        <v>28337</v>
      </c>
      <c r="C63" s="32">
        <v>14458</v>
      </c>
      <c r="D63" s="32">
        <v>13879</v>
      </c>
      <c r="E63" s="32">
        <v>11086</v>
      </c>
      <c r="F63" s="32">
        <v>5563</v>
      </c>
      <c r="G63" s="32">
        <v>5523</v>
      </c>
      <c r="H63" s="32">
        <v>17251</v>
      </c>
      <c r="I63" s="32">
        <v>8895</v>
      </c>
      <c r="J63" s="33">
        <v>8356</v>
      </c>
    </row>
    <row r="64" spans="1:10" ht="12.75">
      <c r="A64" s="18" t="s">
        <v>24</v>
      </c>
      <c r="B64" s="32">
        <v>133114</v>
      </c>
      <c r="C64" s="32">
        <v>67006</v>
      </c>
      <c r="D64" s="32">
        <v>66108</v>
      </c>
      <c r="E64" s="32">
        <v>50644</v>
      </c>
      <c r="F64" s="32">
        <v>24570</v>
      </c>
      <c r="G64" s="32">
        <v>26074</v>
      </c>
      <c r="H64" s="32">
        <v>82470</v>
      </c>
      <c r="I64" s="32">
        <v>42436</v>
      </c>
      <c r="J64" s="33">
        <v>40034</v>
      </c>
    </row>
    <row r="65" spans="1:10" ht="12.75">
      <c r="A65" s="18">
        <v>45</v>
      </c>
      <c r="B65" s="32">
        <v>27635</v>
      </c>
      <c r="C65" s="32">
        <v>14016</v>
      </c>
      <c r="D65" s="32">
        <v>13619</v>
      </c>
      <c r="E65" s="32">
        <v>10625</v>
      </c>
      <c r="F65" s="32">
        <v>5251</v>
      </c>
      <c r="G65" s="32">
        <v>5374</v>
      </c>
      <c r="H65" s="32">
        <v>17010</v>
      </c>
      <c r="I65" s="32">
        <v>8765</v>
      </c>
      <c r="J65" s="33">
        <v>8245</v>
      </c>
    </row>
    <row r="66" spans="1:10" ht="12.75">
      <c r="A66" s="18">
        <v>46</v>
      </c>
      <c r="B66" s="32">
        <v>26399</v>
      </c>
      <c r="C66" s="32">
        <v>13258</v>
      </c>
      <c r="D66" s="32">
        <v>13141</v>
      </c>
      <c r="E66" s="32">
        <v>9936</v>
      </c>
      <c r="F66" s="32">
        <v>4814</v>
      </c>
      <c r="G66" s="32">
        <v>5122</v>
      </c>
      <c r="H66" s="32">
        <v>16463</v>
      </c>
      <c r="I66" s="32">
        <v>8444</v>
      </c>
      <c r="J66" s="33">
        <v>8019</v>
      </c>
    </row>
    <row r="67" spans="1:10" ht="12.75">
      <c r="A67" s="18">
        <v>47</v>
      </c>
      <c r="B67" s="32">
        <v>26261</v>
      </c>
      <c r="C67" s="32">
        <v>13077</v>
      </c>
      <c r="D67" s="32">
        <v>13184</v>
      </c>
      <c r="E67" s="32">
        <v>9854</v>
      </c>
      <c r="F67" s="32">
        <v>4739</v>
      </c>
      <c r="G67" s="32">
        <v>5115</v>
      </c>
      <c r="H67" s="32">
        <v>16407</v>
      </c>
      <c r="I67" s="32">
        <v>8338</v>
      </c>
      <c r="J67" s="33">
        <v>8069</v>
      </c>
    </row>
    <row r="68" spans="1:10" ht="12.75">
      <c r="A68" s="18">
        <v>48</v>
      </c>
      <c r="B68" s="32">
        <v>26366</v>
      </c>
      <c r="C68" s="32">
        <v>13306</v>
      </c>
      <c r="D68" s="32">
        <v>13060</v>
      </c>
      <c r="E68" s="32">
        <v>10045</v>
      </c>
      <c r="F68" s="32">
        <v>4867</v>
      </c>
      <c r="G68" s="32">
        <v>5178</v>
      </c>
      <c r="H68" s="32">
        <v>16321</v>
      </c>
      <c r="I68" s="32">
        <v>8439</v>
      </c>
      <c r="J68" s="33">
        <v>7882</v>
      </c>
    </row>
    <row r="69" spans="1:10" ht="12.75">
      <c r="A69" s="18">
        <v>49</v>
      </c>
      <c r="B69" s="32">
        <v>26453</v>
      </c>
      <c r="C69" s="32">
        <v>13349</v>
      </c>
      <c r="D69" s="32">
        <v>13104</v>
      </c>
      <c r="E69" s="32">
        <v>10184</v>
      </c>
      <c r="F69" s="32">
        <v>4899</v>
      </c>
      <c r="G69" s="32">
        <v>5285</v>
      </c>
      <c r="H69" s="32">
        <v>16269</v>
      </c>
      <c r="I69" s="32">
        <v>8450</v>
      </c>
      <c r="J69" s="33">
        <v>7819</v>
      </c>
    </row>
    <row r="70" spans="1:10" ht="12.75">
      <c r="A70" s="18" t="s">
        <v>25</v>
      </c>
      <c r="B70" s="32">
        <v>137057</v>
      </c>
      <c r="C70" s="32">
        <v>69084</v>
      </c>
      <c r="D70" s="32">
        <v>67973</v>
      </c>
      <c r="E70" s="32">
        <v>56450</v>
      </c>
      <c r="F70" s="32">
        <v>26540</v>
      </c>
      <c r="G70" s="32">
        <v>29910</v>
      </c>
      <c r="H70" s="32">
        <v>80607</v>
      </c>
      <c r="I70" s="32">
        <v>42544</v>
      </c>
      <c r="J70" s="33">
        <v>38063</v>
      </c>
    </row>
    <row r="71" spans="1:10" ht="12.75">
      <c r="A71" s="18">
        <v>50</v>
      </c>
      <c r="B71" s="32">
        <v>26616</v>
      </c>
      <c r="C71" s="32">
        <v>13413</v>
      </c>
      <c r="D71" s="32">
        <v>13203</v>
      </c>
      <c r="E71" s="32">
        <v>10431</v>
      </c>
      <c r="F71" s="32">
        <v>4930</v>
      </c>
      <c r="G71" s="32">
        <v>5501</v>
      </c>
      <c r="H71" s="32">
        <v>16185</v>
      </c>
      <c r="I71" s="32">
        <v>8483</v>
      </c>
      <c r="J71" s="33">
        <v>7702</v>
      </c>
    </row>
    <row r="72" spans="1:10" ht="12.75">
      <c r="A72" s="18">
        <v>51</v>
      </c>
      <c r="B72" s="32">
        <v>27227</v>
      </c>
      <c r="C72" s="32">
        <v>13736</v>
      </c>
      <c r="D72" s="32">
        <v>13491</v>
      </c>
      <c r="E72" s="32">
        <v>11095</v>
      </c>
      <c r="F72" s="32">
        <v>5256</v>
      </c>
      <c r="G72" s="32">
        <v>5839</v>
      </c>
      <c r="H72" s="32">
        <v>16132</v>
      </c>
      <c r="I72" s="32">
        <v>8480</v>
      </c>
      <c r="J72" s="33">
        <v>7652</v>
      </c>
    </row>
    <row r="73" spans="1:10" ht="12.75">
      <c r="A73" s="18">
        <v>52</v>
      </c>
      <c r="B73" s="32">
        <v>27518</v>
      </c>
      <c r="C73" s="32">
        <v>13864</v>
      </c>
      <c r="D73" s="32">
        <v>13654</v>
      </c>
      <c r="E73" s="32">
        <v>11313</v>
      </c>
      <c r="F73" s="32">
        <v>5327</v>
      </c>
      <c r="G73" s="32">
        <v>5986</v>
      </c>
      <c r="H73" s="32">
        <v>16205</v>
      </c>
      <c r="I73" s="32">
        <v>8537</v>
      </c>
      <c r="J73" s="33">
        <v>7668</v>
      </c>
    </row>
    <row r="74" spans="1:10" ht="12.75">
      <c r="A74" s="18">
        <v>53</v>
      </c>
      <c r="B74" s="32">
        <v>27544</v>
      </c>
      <c r="C74" s="32">
        <v>13953</v>
      </c>
      <c r="D74" s="32">
        <v>13591</v>
      </c>
      <c r="E74" s="32">
        <v>11595</v>
      </c>
      <c r="F74" s="32">
        <v>5412</v>
      </c>
      <c r="G74" s="32">
        <v>6183</v>
      </c>
      <c r="H74" s="32">
        <v>15949</v>
      </c>
      <c r="I74" s="32">
        <v>8541</v>
      </c>
      <c r="J74" s="33">
        <v>7408</v>
      </c>
    </row>
    <row r="75" spans="1:10" ht="12.75">
      <c r="A75" s="18">
        <v>54</v>
      </c>
      <c r="B75" s="32">
        <v>28152</v>
      </c>
      <c r="C75" s="32">
        <v>14118</v>
      </c>
      <c r="D75" s="32">
        <v>14034</v>
      </c>
      <c r="E75" s="32">
        <v>12016</v>
      </c>
      <c r="F75" s="32">
        <v>5615</v>
      </c>
      <c r="G75" s="32">
        <v>6401</v>
      </c>
      <c r="H75" s="32">
        <v>16136</v>
      </c>
      <c r="I75" s="32">
        <v>8503</v>
      </c>
      <c r="J75" s="33">
        <v>7633</v>
      </c>
    </row>
    <row r="76" spans="1:10" ht="12.75">
      <c r="A76" s="18" t="s">
        <v>26</v>
      </c>
      <c r="B76" s="32">
        <v>147232</v>
      </c>
      <c r="C76" s="32">
        <v>72463</v>
      </c>
      <c r="D76" s="32">
        <v>74769</v>
      </c>
      <c r="E76" s="32">
        <v>67553</v>
      </c>
      <c r="F76" s="32">
        <v>30993</v>
      </c>
      <c r="G76" s="32">
        <v>36560</v>
      </c>
      <c r="H76" s="32">
        <v>79679</v>
      </c>
      <c r="I76" s="32">
        <v>41470</v>
      </c>
      <c r="J76" s="33">
        <v>38209</v>
      </c>
    </row>
    <row r="77" spans="1:10" ht="12.75">
      <c r="A77" s="18">
        <v>55</v>
      </c>
      <c r="B77" s="32">
        <v>28896</v>
      </c>
      <c r="C77" s="32">
        <v>14339</v>
      </c>
      <c r="D77" s="32">
        <v>14557</v>
      </c>
      <c r="E77" s="32">
        <v>12794</v>
      </c>
      <c r="F77" s="32">
        <v>5905</v>
      </c>
      <c r="G77" s="32">
        <v>6889</v>
      </c>
      <c r="H77" s="32">
        <v>16102</v>
      </c>
      <c r="I77" s="32">
        <v>8434</v>
      </c>
      <c r="J77" s="33">
        <v>7668</v>
      </c>
    </row>
    <row r="78" spans="1:10" ht="12.75">
      <c r="A78" s="18">
        <v>56</v>
      </c>
      <c r="B78" s="32">
        <v>30159</v>
      </c>
      <c r="C78" s="32">
        <v>15011</v>
      </c>
      <c r="D78" s="32">
        <v>15148</v>
      </c>
      <c r="E78" s="32">
        <v>13475</v>
      </c>
      <c r="F78" s="32">
        <v>6211</v>
      </c>
      <c r="G78" s="32">
        <v>7264</v>
      </c>
      <c r="H78" s="32">
        <v>16684</v>
      </c>
      <c r="I78" s="32">
        <v>8800</v>
      </c>
      <c r="J78" s="33">
        <v>7884</v>
      </c>
    </row>
    <row r="79" spans="1:10" ht="12.75">
      <c r="A79" s="18">
        <v>57</v>
      </c>
      <c r="B79" s="32">
        <v>29616</v>
      </c>
      <c r="C79" s="32">
        <v>14508</v>
      </c>
      <c r="D79" s="32">
        <v>15108</v>
      </c>
      <c r="E79" s="32">
        <v>13640</v>
      </c>
      <c r="F79" s="32">
        <v>6313</v>
      </c>
      <c r="G79" s="32">
        <v>7327</v>
      </c>
      <c r="H79" s="32">
        <v>15976</v>
      </c>
      <c r="I79" s="32">
        <v>8195</v>
      </c>
      <c r="J79" s="33">
        <v>7781</v>
      </c>
    </row>
    <row r="80" spans="1:10" ht="12.75">
      <c r="A80" s="18">
        <v>58</v>
      </c>
      <c r="B80" s="32">
        <v>29651</v>
      </c>
      <c r="C80" s="32">
        <v>14635</v>
      </c>
      <c r="D80" s="32">
        <v>15016</v>
      </c>
      <c r="E80" s="32">
        <v>13776</v>
      </c>
      <c r="F80" s="32">
        <v>6325</v>
      </c>
      <c r="G80" s="32">
        <v>7451</v>
      </c>
      <c r="H80" s="32">
        <v>15875</v>
      </c>
      <c r="I80" s="32">
        <v>8310</v>
      </c>
      <c r="J80" s="33">
        <v>7565</v>
      </c>
    </row>
    <row r="81" spans="1:10" ht="12.75">
      <c r="A81" s="18">
        <v>59</v>
      </c>
      <c r="B81" s="32">
        <v>28910</v>
      </c>
      <c r="C81" s="32">
        <v>13970</v>
      </c>
      <c r="D81" s="32">
        <v>14940</v>
      </c>
      <c r="E81" s="32">
        <v>13868</v>
      </c>
      <c r="F81" s="32">
        <v>6239</v>
      </c>
      <c r="G81" s="32">
        <v>7629</v>
      </c>
      <c r="H81" s="32">
        <v>15042</v>
      </c>
      <c r="I81" s="32">
        <v>7731</v>
      </c>
      <c r="J81" s="33">
        <v>7311</v>
      </c>
    </row>
    <row r="82" spans="1:11" ht="12.75">
      <c r="A82" s="18" t="s">
        <v>27</v>
      </c>
      <c r="B82" s="32">
        <v>134989</v>
      </c>
      <c r="C82" s="32">
        <v>64169</v>
      </c>
      <c r="D82" s="32">
        <v>70820</v>
      </c>
      <c r="E82" s="32">
        <v>66214</v>
      </c>
      <c r="F82" s="32">
        <v>29998</v>
      </c>
      <c r="G82" s="32">
        <v>36216</v>
      </c>
      <c r="H82" s="32">
        <v>68775</v>
      </c>
      <c r="I82" s="32">
        <v>34171</v>
      </c>
      <c r="J82" s="33">
        <v>34604</v>
      </c>
      <c r="K82">
        <f>SUM(B70,B76,B82)</f>
        <v>419278</v>
      </c>
    </row>
    <row r="83" spans="1:10" ht="12.75">
      <c r="A83" s="18">
        <v>60</v>
      </c>
      <c r="B83" s="32">
        <v>28544</v>
      </c>
      <c r="C83" s="32">
        <v>13793</v>
      </c>
      <c r="D83" s="32">
        <v>14751</v>
      </c>
      <c r="E83" s="32">
        <v>14008</v>
      </c>
      <c r="F83" s="32">
        <v>6445</v>
      </c>
      <c r="G83" s="32">
        <v>7563</v>
      </c>
      <c r="H83" s="32">
        <v>14536</v>
      </c>
      <c r="I83" s="32">
        <v>7348</v>
      </c>
      <c r="J83" s="33">
        <v>7188</v>
      </c>
    </row>
    <row r="84" spans="1:10" ht="12.75">
      <c r="A84" s="18">
        <v>61</v>
      </c>
      <c r="B84" s="32">
        <v>27723</v>
      </c>
      <c r="C84" s="32">
        <v>13293</v>
      </c>
      <c r="D84" s="32">
        <v>14430</v>
      </c>
      <c r="E84" s="32">
        <v>13547</v>
      </c>
      <c r="F84" s="32">
        <v>6074</v>
      </c>
      <c r="G84" s="32">
        <v>7473</v>
      </c>
      <c r="H84" s="32">
        <v>14176</v>
      </c>
      <c r="I84" s="32">
        <v>7219</v>
      </c>
      <c r="J84" s="33">
        <v>6957</v>
      </c>
    </row>
    <row r="85" spans="1:10" ht="12.75">
      <c r="A85" s="18">
        <v>62</v>
      </c>
      <c r="B85" s="32">
        <v>26972</v>
      </c>
      <c r="C85" s="32">
        <v>12747</v>
      </c>
      <c r="D85" s="32">
        <v>14225</v>
      </c>
      <c r="E85" s="32">
        <v>13391</v>
      </c>
      <c r="F85" s="32">
        <v>6004</v>
      </c>
      <c r="G85" s="32">
        <v>7387</v>
      </c>
      <c r="H85" s="32">
        <v>13581</v>
      </c>
      <c r="I85" s="32">
        <v>6743</v>
      </c>
      <c r="J85" s="33">
        <v>6838</v>
      </c>
    </row>
    <row r="86" spans="1:10" ht="12.75">
      <c r="A86" s="18">
        <v>63</v>
      </c>
      <c r="B86" s="32">
        <v>26415</v>
      </c>
      <c r="C86" s="32">
        <v>12487</v>
      </c>
      <c r="D86" s="32">
        <v>13928</v>
      </c>
      <c r="E86" s="32">
        <v>12926</v>
      </c>
      <c r="F86" s="32">
        <v>5873</v>
      </c>
      <c r="G86" s="32">
        <v>7053</v>
      </c>
      <c r="H86" s="32">
        <v>13489</v>
      </c>
      <c r="I86" s="32">
        <v>6614</v>
      </c>
      <c r="J86" s="33">
        <v>6875</v>
      </c>
    </row>
    <row r="87" spans="1:10" ht="12.75">
      <c r="A87" s="18">
        <v>64</v>
      </c>
      <c r="B87" s="32">
        <v>25335</v>
      </c>
      <c r="C87" s="32">
        <v>11849</v>
      </c>
      <c r="D87" s="32">
        <v>13486</v>
      </c>
      <c r="E87" s="32">
        <v>12342</v>
      </c>
      <c r="F87" s="32">
        <v>5602</v>
      </c>
      <c r="G87" s="32">
        <v>6740</v>
      </c>
      <c r="H87" s="32">
        <v>12993</v>
      </c>
      <c r="I87" s="32">
        <v>6247</v>
      </c>
      <c r="J87" s="33">
        <v>6746</v>
      </c>
    </row>
    <row r="88" spans="1:10" ht="12.75">
      <c r="A88" s="18" t="s">
        <v>28</v>
      </c>
      <c r="B88" s="32">
        <v>104772</v>
      </c>
      <c r="C88" s="32">
        <v>47307</v>
      </c>
      <c r="D88" s="32">
        <v>57465</v>
      </c>
      <c r="E88" s="32">
        <v>49433</v>
      </c>
      <c r="F88" s="32">
        <v>21852</v>
      </c>
      <c r="G88" s="32">
        <v>27581</v>
      </c>
      <c r="H88" s="32">
        <v>55339</v>
      </c>
      <c r="I88" s="32">
        <v>25455</v>
      </c>
      <c r="J88" s="33">
        <v>29884</v>
      </c>
    </row>
    <row r="89" spans="1:10" ht="12.75">
      <c r="A89" s="18">
        <v>65</v>
      </c>
      <c r="B89" s="32">
        <v>23586</v>
      </c>
      <c r="C89" s="32">
        <v>11075</v>
      </c>
      <c r="D89" s="32">
        <v>12511</v>
      </c>
      <c r="E89" s="32">
        <v>11342</v>
      </c>
      <c r="F89" s="32">
        <v>5090</v>
      </c>
      <c r="G89" s="32">
        <v>6252</v>
      </c>
      <c r="H89" s="32">
        <v>12244</v>
      </c>
      <c r="I89" s="32">
        <v>5985</v>
      </c>
      <c r="J89" s="33">
        <v>6259</v>
      </c>
    </row>
    <row r="90" spans="1:10" ht="12.75">
      <c r="A90" s="18">
        <v>66</v>
      </c>
      <c r="B90" s="32">
        <v>22799</v>
      </c>
      <c r="C90" s="32">
        <v>10330</v>
      </c>
      <c r="D90" s="32">
        <v>12469</v>
      </c>
      <c r="E90" s="32">
        <v>10716</v>
      </c>
      <c r="F90" s="32">
        <v>4770</v>
      </c>
      <c r="G90" s="32">
        <v>5946</v>
      </c>
      <c r="H90" s="32">
        <v>12083</v>
      </c>
      <c r="I90" s="32">
        <v>5560</v>
      </c>
      <c r="J90" s="33">
        <v>6523</v>
      </c>
    </row>
    <row r="91" spans="1:10" ht="12.75">
      <c r="A91" s="18">
        <v>67</v>
      </c>
      <c r="B91" s="32">
        <v>21459</v>
      </c>
      <c r="C91" s="32">
        <v>9566</v>
      </c>
      <c r="D91" s="32">
        <v>11893</v>
      </c>
      <c r="E91" s="32">
        <v>10148</v>
      </c>
      <c r="F91" s="32">
        <v>4486</v>
      </c>
      <c r="G91" s="32">
        <v>5662</v>
      </c>
      <c r="H91" s="32">
        <v>11311</v>
      </c>
      <c r="I91" s="32">
        <v>5080</v>
      </c>
      <c r="J91" s="33">
        <v>6231</v>
      </c>
    </row>
    <row r="92" spans="1:10" ht="12.75">
      <c r="A92" s="18">
        <v>68</v>
      </c>
      <c r="B92" s="32">
        <v>19825</v>
      </c>
      <c r="C92" s="32">
        <v>8892</v>
      </c>
      <c r="D92" s="32">
        <v>10933</v>
      </c>
      <c r="E92" s="32">
        <v>9303</v>
      </c>
      <c r="F92" s="32">
        <v>4074</v>
      </c>
      <c r="G92" s="32">
        <v>5229</v>
      </c>
      <c r="H92" s="32">
        <v>10522</v>
      </c>
      <c r="I92" s="32">
        <v>4818</v>
      </c>
      <c r="J92" s="33">
        <v>5704</v>
      </c>
    </row>
    <row r="93" spans="1:10" ht="12.75">
      <c r="A93" s="18">
        <v>69</v>
      </c>
      <c r="B93" s="32">
        <v>17103</v>
      </c>
      <c r="C93" s="32">
        <v>7444</v>
      </c>
      <c r="D93" s="32">
        <v>9659</v>
      </c>
      <c r="E93" s="32">
        <v>7924</v>
      </c>
      <c r="F93" s="32">
        <v>3432</v>
      </c>
      <c r="G93" s="32">
        <v>4492</v>
      </c>
      <c r="H93" s="32">
        <v>9179</v>
      </c>
      <c r="I93" s="32">
        <v>4012</v>
      </c>
      <c r="J93" s="33">
        <v>5167</v>
      </c>
    </row>
    <row r="94" spans="1:10" ht="12.75">
      <c r="A94" s="18" t="s">
        <v>29</v>
      </c>
      <c r="B94" s="32">
        <v>63674</v>
      </c>
      <c r="C94" s="32">
        <v>26586</v>
      </c>
      <c r="D94" s="32">
        <v>37088</v>
      </c>
      <c r="E94" s="32">
        <v>28165</v>
      </c>
      <c r="F94" s="32">
        <v>11767</v>
      </c>
      <c r="G94" s="32">
        <v>16398</v>
      </c>
      <c r="H94" s="32">
        <v>35509</v>
      </c>
      <c r="I94" s="32">
        <v>14819</v>
      </c>
      <c r="J94" s="33">
        <v>20690</v>
      </c>
    </row>
    <row r="95" spans="1:10" ht="12.75">
      <c r="A95" s="18">
        <v>70</v>
      </c>
      <c r="B95" s="32">
        <v>14433</v>
      </c>
      <c r="C95" s="32">
        <v>6194</v>
      </c>
      <c r="D95" s="32">
        <v>8239</v>
      </c>
      <c r="E95" s="32">
        <v>6615</v>
      </c>
      <c r="F95" s="32">
        <v>2841</v>
      </c>
      <c r="G95" s="32">
        <v>3774</v>
      </c>
      <c r="H95" s="32">
        <v>7818</v>
      </c>
      <c r="I95" s="32">
        <v>3353</v>
      </c>
      <c r="J95" s="33">
        <v>4465</v>
      </c>
    </row>
    <row r="96" spans="1:10" ht="12.75">
      <c r="A96" s="18">
        <v>71</v>
      </c>
      <c r="B96" s="32">
        <v>13775</v>
      </c>
      <c r="C96" s="32">
        <v>5777</v>
      </c>
      <c r="D96" s="32">
        <v>7998</v>
      </c>
      <c r="E96" s="32">
        <v>6242</v>
      </c>
      <c r="F96" s="32">
        <v>2600</v>
      </c>
      <c r="G96" s="32">
        <v>3642</v>
      </c>
      <c r="H96" s="32">
        <v>7533</v>
      </c>
      <c r="I96" s="32">
        <v>3177</v>
      </c>
      <c r="J96" s="33">
        <v>4356</v>
      </c>
    </row>
    <row r="97" spans="1:10" ht="12.75">
      <c r="A97" s="18">
        <v>72</v>
      </c>
      <c r="B97" s="32">
        <v>11850</v>
      </c>
      <c r="C97" s="32">
        <v>4995</v>
      </c>
      <c r="D97" s="32">
        <v>6855</v>
      </c>
      <c r="E97" s="32">
        <v>5203</v>
      </c>
      <c r="F97" s="32">
        <v>2223</v>
      </c>
      <c r="G97" s="32">
        <v>2980</v>
      </c>
      <c r="H97" s="32">
        <v>6647</v>
      </c>
      <c r="I97" s="32">
        <v>2772</v>
      </c>
      <c r="J97" s="33">
        <v>3875</v>
      </c>
    </row>
    <row r="98" spans="1:10" ht="12.75">
      <c r="A98" s="18">
        <v>73</v>
      </c>
      <c r="B98" s="32">
        <v>11048</v>
      </c>
      <c r="C98" s="32">
        <v>4532</v>
      </c>
      <c r="D98" s="32">
        <v>6516</v>
      </c>
      <c r="E98" s="32">
        <v>4824</v>
      </c>
      <c r="F98" s="32">
        <v>1986</v>
      </c>
      <c r="G98" s="32">
        <v>2838</v>
      </c>
      <c r="H98" s="32">
        <v>6224</v>
      </c>
      <c r="I98" s="32">
        <v>2546</v>
      </c>
      <c r="J98" s="33">
        <v>3678</v>
      </c>
    </row>
    <row r="99" spans="1:10" ht="12.75">
      <c r="A99" s="18">
        <v>74</v>
      </c>
      <c r="B99" s="32">
        <v>12568</v>
      </c>
      <c r="C99" s="32">
        <v>5088</v>
      </c>
      <c r="D99" s="32">
        <v>7480</v>
      </c>
      <c r="E99" s="32">
        <v>5281</v>
      </c>
      <c r="F99" s="32">
        <v>2117</v>
      </c>
      <c r="G99" s="32">
        <v>3164</v>
      </c>
      <c r="H99" s="32">
        <v>7287</v>
      </c>
      <c r="I99" s="32">
        <v>2971</v>
      </c>
      <c r="J99" s="33">
        <v>4316</v>
      </c>
    </row>
    <row r="100" spans="1:10" ht="12.75">
      <c r="A100" s="18" t="s">
        <v>30</v>
      </c>
      <c r="B100" s="32">
        <v>62790</v>
      </c>
      <c r="C100" s="32">
        <v>24129</v>
      </c>
      <c r="D100" s="32">
        <v>38661</v>
      </c>
      <c r="E100" s="32">
        <v>26115</v>
      </c>
      <c r="F100" s="32">
        <v>9886</v>
      </c>
      <c r="G100" s="32">
        <v>16229</v>
      </c>
      <c r="H100" s="32">
        <v>36675</v>
      </c>
      <c r="I100" s="32">
        <v>14243</v>
      </c>
      <c r="J100" s="33">
        <v>22432</v>
      </c>
    </row>
    <row r="101" spans="1:10" ht="12.75">
      <c r="A101" s="18">
        <v>75</v>
      </c>
      <c r="B101" s="32">
        <v>13753</v>
      </c>
      <c r="C101" s="32">
        <v>5484</v>
      </c>
      <c r="D101" s="32">
        <v>8269</v>
      </c>
      <c r="E101" s="32">
        <v>5733</v>
      </c>
      <c r="F101" s="32">
        <v>2235</v>
      </c>
      <c r="G101" s="32">
        <v>3498</v>
      </c>
      <c r="H101" s="32">
        <v>8020</v>
      </c>
      <c r="I101" s="32">
        <v>3249</v>
      </c>
      <c r="J101" s="33">
        <v>4771</v>
      </c>
    </row>
    <row r="102" spans="1:10" ht="12.75">
      <c r="A102" s="18">
        <v>76</v>
      </c>
      <c r="B102" s="32">
        <v>12752</v>
      </c>
      <c r="C102" s="32">
        <v>4952</v>
      </c>
      <c r="D102" s="32">
        <v>7800</v>
      </c>
      <c r="E102" s="32">
        <v>5271</v>
      </c>
      <c r="F102" s="32">
        <v>2031</v>
      </c>
      <c r="G102" s="32">
        <v>3240</v>
      </c>
      <c r="H102" s="32">
        <v>7481</v>
      </c>
      <c r="I102" s="32">
        <v>2921</v>
      </c>
      <c r="J102" s="33">
        <v>4560</v>
      </c>
    </row>
    <row r="103" spans="1:10" ht="12.75">
      <c r="A103" s="18">
        <v>77</v>
      </c>
      <c r="B103" s="32">
        <v>12398</v>
      </c>
      <c r="C103" s="32">
        <v>4770</v>
      </c>
      <c r="D103" s="32">
        <v>7628</v>
      </c>
      <c r="E103" s="32">
        <v>5172</v>
      </c>
      <c r="F103" s="32">
        <v>1920</v>
      </c>
      <c r="G103" s="32">
        <v>3252</v>
      </c>
      <c r="H103" s="32">
        <v>7226</v>
      </c>
      <c r="I103" s="32">
        <v>2850</v>
      </c>
      <c r="J103" s="33">
        <v>4376</v>
      </c>
    </row>
    <row r="104" spans="1:10" ht="12.75">
      <c r="A104" s="18">
        <v>78</v>
      </c>
      <c r="B104" s="32">
        <v>12313</v>
      </c>
      <c r="C104" s="32">
        <v>4695</v>
      </c>
      <c r="D104" s="32">
        <v>7618</v>
      </c>
      <c r="E104" s="32">
        <v>5227</v>
      </c>
      <c r="F104" s="32">
        <v>2012</v>
      </c>
      <c r="G104" s="32">
        <v>3215</v>
      </c>
      <c r="H104" s="32">
        <v>7086</v>
      </c>
      <c r="I104" s="32">
        <v>2683</v>
      </c>
      <c r="J104" s="33">
        <v>4403</v>
      </c>
    </row>
    <row r="105" spans="1:10" ht="12.75">
      <c r="A105" s="18">
        <v>79</v>
      </c>
      <c r="B105" s="32">
        <v>11574</v>
      </c>
      <c r="C105" s="32">
        <v>4228</v>
      </c>
      <c r="D105" s="32">
        <v>7346</v>
      </c>
      <c r="E105" s="32">
        <v>4712</v>
      </c>
      <c r="F105" s="32">
        <v>1688</v>
      </c>
      <c r="G105" s="32">
        <v>3024</v>
      </c>
      <c r="H105" s="32">
        <v>6862</v>
      </c>
      <c r="I105" s="32">
        <v>2540</v>
      </c>
      <c r="J105" s="33">
        <v>4322</v>
      </c>
    </row>
    <row r="106" spans="1:10" ht="12.75">
      <c r="A106" s="18" t="s">
        <v>17</v>
      </c>
      <c r="B106" s="32">
        <v>47993</v>
      </c>
      <c r="C106" s="32">
        <v>16425</v>
      </c>
      <c r="D106" s="32">
        <v>31568</v>
      </c>
      <c r="E106" s="32">
        <v>19492</v>
      </c>
      <c r="F106" s="32">
        <v>6731</v>
      </c>
      <c r="G106" s="32">
        <v>12761</v>
      </c>
      <c r="H106" s="32">
        <v>28501</v>
      </c>
      <c r="I106" s="32">
        <v>9694</v>
      </c>
      <c r="J106" s="33">
        <v>18807</v>
      </c>
    </row>
    <row r="107" spans="1:10" ht="12.75">
      <c r="A107" s="18">
        <v>80</v>
      </c>
      <c r="B107" s="32">
        <v>11237</v>
      </c>
      <c r="C107" s="32">
        <v>4001</v>
      </c>
      <c r="D107" s="32">
        <v>7236</v>
      </c>
      <c r="E107" s="32">
        <v>4623</v>
      </c>
      <c r="F107" s="32">
        <v>1620</v>
      </c>
      <c r="G107" s="32">
        <v>3003</v>
      </c>
      <c r="H107" s="32">
        <v>6614</v>
      </c>
      <c r="I107" s="32">
        <v>2381</v>
      </c>
      <c r="J107" s="33">
        <v>4233</v>
      </c>
    </row>
    <row r="108" spans="1:10" ht="12.75">
      <c r="A108" s="18">
        <v>81</v>
      </c>
      <c r="B108" s="32">
        <v>10233</v>
      </c>
      <c r="C108" s="32">
        <v>3510</v>
      </c>
      <c r="D108" s="32">
        <v>6723</v>
      </c>
      <c r="E108" s="32">
        <v>4102</v>
      </c>
      <c r="F108" s="32">
        <v>1433</v>
      </c>
      <c r="G108" s="32">
        <v>2669</v>
      </c>
      <c r="H108" s="32">
        <v>6131</v>
      </c>
      <c r="I108" s="32">
        <v>2077</v>
      </c>
      <c r="J108" s="33">
        <v>4054</v>
      </c>
    </row>
    <row r="109" spans="1:10" ht="12.75">
      <c r="A109" s="18">
        <v>82</v>
      </c>
      <c r="B109" s="32">
        <v>9410</v>
      </c>
      <c r="C109" s="32">
        <v>3284</v>
      </c>
      <c r="D109" s="32">
        <v>6126</v>
      </c>
      <c r="E109" s="32">
        <v>3808</v>
      </c>
      <c r="F109" s="32">
        <v>1305</v>
      </c>
      <c r="G109" s="32">
        <v>2503</v>
      </c>
      <c r="H109" s="32">
        <v>5602</v>
      </c>
      <c r="I109" s="32">
        <v>1979</v>
      </c>
      <c r="J109" s="33">
        <v>3623</v>
      </c>
    </row>
    <row r="110" spans="1:10" ht="12.75">
      <c r="A110" s="18">
        <v>83</v>
      </c>
      <c r="B110" s="32">
        <v>9016</v>
      </c>
      <c r="C110" s="32">
        <v>2963</v>
      </c>
      <c r="D110" s="32">
        <v>6053</v>
      </c>
      <c r="E110" s="32">
        <v>3677</v>
      </c>
      <c r="F110" s="32">
        <v>1230</v>
      </c>
      <c r="G110" s="32">
        <v>2447</v>
      </c>
      <c r="H110" s="32">
        <v>5339</v>
      </c>
      <c r="I110" s="32">
        <v>1733</v>
      </c>
      <c r="J110" s="33">
        <v>3606</v>
      </c>
    </row>
    <row r="111" spans="1:10" ht="12.75">
      <c r="A111" s="18">
        <v>84</v>
      </c>
      <c r="B111" s="32">
        <v>8097</v>
      </c>
      <c r="C111" s="32">
        <v>2667</v>
      </c>
      <c r="D111" s="32">
        <v>5430</v>
      </c>
      <c r="E111" s="32">
        <v>3282</v>
      </c>
      <c r="F111" s="32">
        <v>1143</v>
      </c>
      <c r="G111" s="32">
        <v>2139</v>
      </c>
      <c r="H111" s="32">
        <v>4815</v>
      </c>
      <c r="I111" s="32">
        <v>1524</v>
      </c>
      <c r="J111" s="33">
        <v>3291</v>
      </c>
    </row>
    <row r="112" spans="1:10" ht="12.75">
      <c r="A112" s="18" t="s">
        <v>47</v>
      </c>
      <c r="B112" s="32">
        <v>26938</v>
      </c>
      <c r="C112" s="32">
        <v>8116</v>
      </c>
      <c r="D112" s="32">
        <v>18822</v>
      </c>
      <c r="E112" s="32">
        <v>10267</v>
      </c>
      <c r="F112" s="32">
        <v>3291</v>
      </c>
      <c r="G112" s="32">
        <v>6976</v>
      </c>
      <c r="H112" s="32">
        <v>16671</v>
      </c>
      <c r="I112" s="32">
        <v>4825</v>
      </c>
      <c r="J112" s="33">
        <v>11846</v>
      </c>
    </row>
    <row r="113" spans="1:10" ht="12.75">
      <c r="A113" s="18">
        <v>85</v>
      </c>
      <c r="B113" s="32">
        <v>7431</v>
      </c>
      <c r="C113" s="32">
        <v>2413</v>
      </c>
      <c r="D113" s="32">
        <v>5018</v>
      </c>
      <c r="E113" s="32">
        <v>2919</v>
      </c>
      <c r="F113" s="32">
        <v>983</v>
      </c>
      <c r="G113" s="32">
        <v>1936</v>
      </c>
      <c r="H113" s="32">
        <v>4512</v>
      </c>
      <c r="I113" s="32">
        <v>1430</v>
      </c>
      <c r="J113" s="33">
        <v>3082</v>
      </c>
    </row>
    <row r="114" spans="1:10" ht="12.75">
      <c r="A114" s="18">
        <v>86</v>
      </c>
      <c r="B114" s="32">
        <v>6030</v>
      </c>
      <c r="C114" s="32">
        <v>1902</v>
      </c>
      <c r="D114" s="32">
        <v>4128</v>
      </c>
      <c r="E114" s="32">
        <v>2353</v>
      </c>
      <c r="F114" s="32">
        <v>799</v>
      </c>
      <c r="G114" s="32">
        <v>1554</v>
      </c>
      <c r="H114" s="32">
        <v>3677</v>
      </c>
      <c r="I114" s="32">
        <v>1103</v>
      </c>
      <c r="J114" s="33">
        <v>2574</v>
      </c>
    </row>
    <row r="115" spans="1:10" ht="12.75">
      <c r="A115" s="18">
        <v>87</v>
      </c>
      <c r="B115" s="32">
        <v>5535</v>
      </c>
      <c r="C115" s="32">
        <v>1629</v>
      </c>
      <c r="D115" s="32">
        <v>3906</v>
      </c>
      <c r="E115" s="32">
        <v>2120</v>
      </c>
      <c r="F115" s="32">
        <v>674</v>
      </c>
      <c r="G115" s="32">
        <v>1446</v>
      </c>
      <c r="H115" s="32">
        <v>3415</v>
      </c>
      <c r="I115" s="32">
        <v>955</v>
      </c>
      <c r="J115" s="33">
        <v>2460</v>
      </c>
    </row>
    <row r="116" spans="1:10" ht="12.75">
      <c r="A116" s="18">
        <v>88</v>
      </c>
      <c r="B116" s="32">
        <v>4386</v>
      </c>
      <c r="C116" s="32">
        <v>1209</v>
      </c>
      <c r="D116" s="32">
        <v>3177</v>
      </c>
      <c r="E116" s="32">
        <v>1577</v>
      </c>
      <c r="F116" s="32">
        <v>475</v>
      </c>
      <c r="G116" s="32">
        <v>1102</v>
      </c>
      <c r="H116" s="32">
        <v>2809</v>
      </c>
      <c r="I116" s="32">
        <v>734</v>
      </c>
      <c r="J116" s="33">
        <v>2075</v>
      </c>
    </row>
    <row r="117" spans="1:10" ht="12.75">
      <c r="A117" s="18">
        <v>89</v>
      </c>
      <c r="B117" s="32">
        <v>3556</v>
      </c>
      <c r="C117" s="32">
        <v>963</v>
      </c>
      <c r="D117" s="32">
        <v>2593</v>
      </c>
      <c r="E117" s="32">
        <v>1298</v>
      </c>
      <c r="F117" s="32">
        <v>360</v>
      </c>
      <c r="G117" s="32">
        <v>938</v>
      </c>
      <c r="H117" s="32">
        <v>2258</v>
      </c>
      <c r="I117" s="32">
        <v>603</v>
      </c>
      <c r="J117" s="33">
        <v>1655</v>
      </c>
    </row>
    <row r="118" spans="1:10" ht="14.25" customHeight="1">
      <c r="A118" s="18" t="s">
        <v>48</v>
      </c>
      <c r="B118" s="32">
        <v>9140</v>
      </c>
      <c r="C118" s="32">
        <v>2201</v>
      </c>
      <c r="D118" s="32">
        <v>6939</v>
      </c>
      <c r="E118" s="32">
        <v>3383</v>
      </c>
      <c r="F118" s="32">
        <v>870</v>
      </c>
      <c r="G118" s="32">
        <v>2513</v>
      </c>
      <c r="H118" s="32">
        <v>5757</v>
      </c>
      <c r="I118" s="32">
        <v>1331</v>
      </c>
      <c r="J118" s="33">
        <v>4426</v>
      </c>
    </row>
    <row r="119" spans="1:10" ht="12.75">
      <c r="A119" s="18">
        <v>90</v>
      </c>
      <c r="B119" s="32">
        <v>2907</v>
      </c>
      <c r="C119" s="32">
        <v>736</v>
      </c>
      <c r="D119" s="32">
        <v>2171</v>
      </c>
      <c r="E119" s="32">
        <v>1096</v>
      </c>
      <c r="F119" s="32">
        <v>295</v>
      </c>
      <c r="G119" s="32">
        <v>801</v>
      </c>
      <c r="H119" s="32">
        <v>1811</v>
      </c>
      <c r="I119" s="32">
        <v>441</v>
      </c>
      <c r="J119" s="33">
        <v>1370</v>
      </c>
    </row>
    <row r="120" spans="1:10" ht="12.75">
      <c r="A120" s="18">
        <v>91</v>
      </c>
      <c r="B120" s="32">
        <v>2230</v>
      </c>
      <c r="C120" s="32">
        <v>539</v>
      </c>
      <c r="D120" s="32">
        <v>1691</v>
      </c>
      <c r="E120" s="32">
        <v>835</v>
      </c>
      <c r="F120" s="32">
        <v>219</v>
      </c>
      <c r="G120" s="32">
        <v>616</v>
      </c>
      <c r="H120" s="32">
        <v>1395</v>
      </c>
      <c r="I120" s="32">
        <v>320</v>
      </c>
      <c r="J120" s="33">
        <v>1075</v>
      </c>
    </row>
    <row r="121" spans="1:10" ht="12.75">
      <c r="A121" s="18">
        <v>92</v>
      </c>
      <c r="B121" s="32">
        <v>1739</v>
      </c>
      <c r="C121" s="32">
        <v>426</v>
      </c>
      <c r="D121" s="32">
        <v>1313</v>
      </c>
      <c r="E121" s="32">
        <v>616</v>
      </c>
      <c r="F121" s="32">
        <v>158</v>
      </c>
      <c r="G121" s="32">
        <v>458</v>
      </c>
      <c r="H121" s="32">
        <v>1123</v>
      </c>
      <c r="I121" s="32">
        <v>268</v>
      </c>
      <c r="J121" s="33">
        <v>855</v>
      </c>
    </row>
    <row r="122" spans="1:10" ht="12.75">
      <c r="A122" s="18">
        <v>93</v>
      </c>
      <c r="B122" s="32">
        <v>1385</v>
      </c>
      <c r="C122" s="32">
        <v>307</v>
      </c>
      <c r="D122" s="32">
        <v>1078</v>
      </c>
      <c r="E122" s="32">
        <v>516</v>
      </c>
      <c r="F122" s="32">
        <v>127</v>
      </c>
      <c r="G122" s="32">
        <v>389</v>
      </c>
      <c r="H122" s="32">
        <v>869</v>
      </c>
      <c r="I122" s="32">
        <v>180</v>
      </c>
      <c r="J122" s="33">
        <v>689</v>
      </c>
    </row>
    <row r="123" spans="1:10" ht="12.75">
      <c r="A123" s="18">
        <v>94</v>
      </c>
      <c r="B123" s="32">
        <v>879</v>
      </c>
      <c r="C123" s="32">
        <v>193</v>
      </c>
      <c r="D123" s="32">
        <v>686</v>
      </c>
      <c r="E123" s="32">
        <v>320</v>
      </c>
      <c r="F123" s="32">
        <v>71</v>
      </c>
      <c r="G123" s="32">
        <v>249</v>
      </c>
      <c r="H123" s="32">
        <v>559</v>
      </c>
      <c r="I123" s="32">
        <v>122</v>
      </c>
      <c r="J123" s="33">
        <v>437</v>
      </c>
    </row>
    <row r="124" spans="1:10" ht="12.75">
      <c r="A124" s="18" t="s">
        <v>49</v>
      </c>
      <c r="B124" s="32">
        <v>1284</v>
      </c>
      <c r="C124" s="32">
        <v>268</v>
      </c>
      <c r="D124" s="32">
        <v>1016</v>
      </c>
      <c r="E124" s="32">
        <v>490</v>
      </c>
      <c r="F124" s="32">
        <v>90</v>
      </c>
      <c r="G124" s="32">
        <v>400</v>
      </c>
      <c r="H124" s="32">
        <v>794</v>
      </c>
      <c r="I124" s="32">
        <v>178</v>
      </c>
      <c r="J124" s="33">
        <v>616</v>
      </c>
    </row>
    <row r="125" spans="1:10" ht="12.75">
      <c r="A125" s="18">
        <v>95</v>
      </c>
      <c r="B125" s="32">
        <v>558</v>
      </c>
      <c r="C125" s="32">
        <v>137</v>
      </c>
      <c r="D125" s="32">
        <v>421</v>
      </c>
      <c r="E125" s="32">
        <v>213</v>
      </c>
      <c r="F125" s="32">
        <v>49</v>
      </c>
      <c r="G125" s="32">
        <v>164</v>
      </c>
      <c r="H125" s="32">
        <v>345</v>
      </c>
      <c r="I125" s="32">
        <v>88</v>
      </c>
      <c r="J125" s="33">
        <v>257</v>
      </c>
    </row>
    <row r="126" spans="1:10" ht="12.75">
      <c r="A126" s="18">
        <v>96</v>
      </c>
      <c r="B126" s="32">
        <v>399</v>
      </c>
      <c r="C126" s="32">
        <v>80</v>
      </c>
      <c r="D126" s="32">
        <v>319</v>
      </c>
      <c r="E126" s="32">
        <v>140</v>
      </c>
      <c r="F126" s="32">
        <v>25</v>
      </c>
      <c r="G126" s="32">
        <v>115</v>
      </c>
      <c r="H126" s="32">
        <v>259</v>
      </c>
      <c r="I126" s="32">
        <v>55</v>
      </c>
      <c r="J126" s="33">
        <v>204</v>
      </c>
    </row>
    <row r="127" spans="1:10" ht="12.75">
      <c r="A127" s="18">
        <v>97</v>
      </c>
      <c r="B127" s="32">
        <v>147</v>
      </c>
      <c r="C127" s="32">
        <v>20</v>
      </c>
      <c r="D127" s="32">
        <v>127</v>
      </c>
      <c r="E127" s="32">
        <v>64</v>
      </c>
      <c r="F127" s="32">
        <v>4</v>
      </c>
      <c r="G127" s="32">
        <v>60</v>
      </c>
      <c r="H127" s="32">
        <v>83</v>
      </c>
      <c r="I127" s="32">
        <v>16</v>
      </c>
      <c r="J127" s="33">
        <v>67</v>
      </c>
    </row>
    <row r="128" spans="1:10" ht="12.75">
      <c r="A128" s="18">
        <v>98</v>
      </c>
      <c r="B128" s="32">
        <v>115</v>
      </c>
      <c r="C128" s="32">
        <v>17</v>
      </c>
      <c r="D128" s="32">
        <v>98</v>
      </c>
      <c r="E128" s="32">
        <v>43</v>
      </c>
      <c r="F128" s="32">
        <v>4</v>
      </c>
      <c r="G128" s="32">
        <v>39</v>
      </c>
      <c r="H128" s="32">
        <v>72</v>
      </c>
      <c r="I128" s="32">
        <v>13</v>
      </c>
      <c r="J128" s="33">
        <v>59</v>
      </c>
    </row>
    <row r="129" spans="1:10" ht="12.75">
      <c r="A129" s="18">
        <v>99</v>
      </c>
      <c r="B129" s="32">
        <v>65</v>
      </c>
      <c r="C129" s="32">
        <v>14</v>
      </c>
      <c r="D129" s="32">
        <v>51</v>
      </c>
      <c r="E129" s="32">
        <v>30</v>
      </c>
      <c r="F129" s="32">
        <v>8</v>
      </c>
      <c r="G129" s="32">
        <v>22</v>
      </c>
      <c r="H129" s="32">
        <v>35</v>
      </c>
      <c r="I129" s="32">
        <v>6</v>
      </c>
      <c r="J129" s="33">
        <v>29</v>
      </c>
    </row>
    <row r="130" spans="1:10" ht="24">
      <c r="A130" s="41" t="s">
        <v>57</v>
      </c>
      <c r="B130" s="32">
        <v>200</v>
      </c>
      <c r="C130" s="32">
        <v>42</v>
      </c>
      <c r="D130" s="32">
        <v>158</v>
      </c>
      <c r="E130" s="32">
        <v>82</v>
      </c>
      <c r="F130" s="32">
        <v>21</v>
      </c>
      <c r="G130" s="32">
        <v>61</v>
      </c>
      <c r="H130" s="32">
        <v>118</v>
      </c>
      <c r="I130" s="32">
        <v>21</v>
      </c>
      <c r="J130" s="33">
        <v>97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394644</v>
      </c>
      <c r="C132" s="36">
        <v>202320</v>
      </c>
      <c r="D132" s="36">
        <v>192324</v>
      </c>
      <c r="E132" s="36">
        <v>149307</v>
      </c>
      <c r="F132" s="36">
        <v>76453</v>
      </c>
      <c r="G132" s="36">
        <v>72854</v>
      </c>
      <c r="H132" s="36">
        <v>245337</v>
      </c>
      <c r="I132" s="36">
        <v>125867</v>
      </c>
      <c r="J132" s="37">
        <v>119470</v>
      </c>
    </row>
    <row r="133" spans="1:10" ht="24">
      <c r="A133" s="46" t="s">
        <v>51</v>
      </c>
      <c r="B133" s="36">
        <v>1345402</v>
      </c>
      <c r="C133" s="36">
        <v>714385</v>
      </c>
      <c r="D133" s="36">
        <v>631017</v>
      </c>
      <c r="E133" s="36">
        <v>554721</v>
      </c>
      <c r="F133" s="36">
        <v>289101</v>
      </c>
      <c r="G133" s="36">
        <v>265620</v>
      </c>
      <c r="H133" s="36">
        <v>790681</v>
      </c>
      <c r="I133" s="36">
        <v>425284</v>
      </c>
      <c r="J133" s="37">
        <v>365397</v>
      </c>
    </row>
    <row r="134" spans="1:10" ht="24">
      <c r="A134" s="20" t="s">
        <v>58</v>
      </c>
      <c r="B134" s="38">
        <v>714385</v>
      </c>
      <c r="C134" s="38">
        <v>714385</v>
      </c>
      <c r="D134" s="38" t="s">
        <v>98</v>
      </c>
      <c r="E134" s="38">
        <v>289101</v>
      </c>
      <c r="F134" s="38">
        <v>289101</v>
      </c>
      <c r="G134" s="38" t="s">
        <v>98</v>
      </c>
      <c r="H134" s="38">
        <v>425284</v>
      </c>
      <c r="I134" s="38">
        <v>425284</v>
      </c>
      <c r="J134" s="39" t="s">
        <v>98</v>
      </c>
    </row>
    <row r="135" spans="1:10" ht="24">
      <c r="A135" s="20" t="s">
        <v>59</v>
      </c>
      <c r="B135" s="38">
        <v>631017</v>
      </c>
      <c r="C135" s="38" t="s">
        <v>98</v>
      </c>
      <c r="D135" s="38">
        <v>631017</v>
      </c>
      <c r="E135" s="38">
        <v>265620</v>
      </c>
      <c r="F135" s="38" t="s">
        <v>98</v>
      </c>
      <c r="G135" s="38">
        <v>265620</v>
      </c>
      <c r="H135" s="38">
        <v>365397</v>
      </c>
      <c r="I135" s="38" t="s">
        <v>98</v>
      </c>
      <c r="J135" s="39">
        <v>365397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863830</v>
      </c>
      <c r="C137" s="32">
        <v>441663</v>
      </c>
      <c r="D137" s="32">
        <v>422167</v>
      </c>
      <c r="E137" s="32">
        <v>350076</v>
      </c>
      <c r="F137" s="32">
        <v>177000</v>
      </c>
      <c r="G137" s="32">
        <v>173076</v>
      </c>
      <c r="H137" s="32">
        <v>513754</v>
      </c>
      <c r="I137" s="32">
        <v>264663</v>
      </c>
      <c r="J137" s="34">
        <v>249091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481572</v>
      </c>
      <c r="C139" s="38">
        <v>272722</v>
      </c>
      <c r="D139" s="38">
        <v>208850</v>
      </c>
      <c r="E139" s="38">
        <v>204645</v>
      </c>
      <c r="F139" s="38">
        <v>112101</v>
      </c>
      <c r="G139" s="38">
        <v>92544</v>
      </c>
      <c r="H139" s="38">
        <v>276927</v>
      </c>
      <c r="I139" s="38">
        <v>160621</v>
      </c>
      <c r="J139" s="39">
        <v>116306</v>
      </c>
    </row>
    <row r="140" spans="1:10" ht="24">
      <c r="A140" s="20" t="s">
        <v>60</v>
      </c>
      <c r="B140" s="38">
        <v>272722</v>
      </c>
      <c r="C140" s="38">
        <v>272722</v>
      </c>
      <c r="D140" s="38" t="s">
        <v>98</v>
      </c>
      <c r="E140" s="38">
        <v>112101</v>
      </c>
      <c r="F140" s="38">
        <v>112101</v>
      </c>
      <c r="G140" s="38" t="s">
        <v>98</v>
      </c>
      <c r="H140" s="38">
        <v>160621</v>
      </c>
      <c r="I140" s="38">
        <v>160621</v>
      </c>
      <c r="J140" s="39" t="s">
        <v>98</v>
      </c>
    </row>
    <row r="141" spans="1:10" ht="24">
      <c r="A141" s="20" t="s">
        <v>61</v>
      </c>
      <c r="B141" s="38">
        <v>208850</v>
      </c>
      <c r="C141" s="38" t="s">
        <v>98</v>
      </c>
      <c r="D141" s="38">
        <v>208850</v>
      </c>
      <c r="E141" s="38">
        <v>92544</v>
      </c>
      <c r="F141" s="38" t="s">
        <v>98</v>
      </c>
      <c r="G141" s="38">
        <v>92544</v>
      </c>
      <c r="H141" s="38">
        <v>116306</v>
      </c>
      <c r="I141" s="38" t="s">
        <v>98</v>
      </c>
      <c r="J141" s="39">
        <v>116306</v>
      </c>
    </row>
    <row r="142" spans="1:10" ht="24">
      <c r="A142" s="46" t="s">
        <v>52</v>
      </c>
      <c r="B142" s="36">
        <v>387611</v>
      </c>
      <c r="C142" s="36">
        <v>125074</v>
      </c>
      <c r="D142" s="36">
        <v>262537</v>
      </c>
      <c r="E142" s="36">
        <v>173643</v>
      </c>
      <c r="F142" s="36">
        <v>54508</v>
      </c>
      <c r="G142" s="36">
        <v>119135</v>
      </c>
      <c r="H142" s="36">
        <v>213968</v>
      </c>
      <c r="I142" s="36">
        <v>70566</v>
      </c>
      <c r="J142" s="37">
        <v>143402</v>
      </c>
    </row>
    <row r="143" spans="1:10" ht="24">
      <c r="A143" s="20" t="s">
        <v>62</v>
      </c>
      <c r="B143" s="38">
        <v>125074</v>
      </c>
      <c r="C143" s="38">
        <v>125074</v>
      </c>
      <c r="D143" s="38" t="s">
        <v>98</v>
      </c>
      <c r="E143" s="38">
        <v>54508</v>
      </c>
      <c r="F143" s="38">
        <v>54508</v>
      </c>
      <c r="G143" s="38" t="s">
        <v>98</v>
      </c>
      <c r="H143" s="38">
        <v>70566</v>
      </c>
      <c r="I143" s="38">
        <v>70566</v>
      </c>
      <c r="J143" s="39" t="s">
        <v>98</v>
      </c>
    </row>
    <row r="144" spans="1:10" ht="24">
      <c r="A144" s="20" t="s">
        <v>63</v>
      </c>
      <c r="B144" s="38">
        <v>262537</v>
      </c>
      <c r="C144" s="38" t="s">
        <v>98</v>
      </c>
      <c r="D144" s="38">
        <v>262537</v>
      </c>
      <c r="E144" s="38">
        <v>119135</v>
      </c>
      <c r="F144" s="38" t="s">
        <v>98</v>
      </c>
      <c r="G144" s="38">
        <v>119135</v>
      </c>
      <c r="H144" s="38">
        <v>143402</v>
      </c>
      <c r="I144" s="38" t="s">
        <v>98</v>
      </c>
      <c r="J144" s="39">
        <v>143402</v>
      </c>
    </row>
    <row r="145" spans="1:10" ht="24">
      <c r="A145" s="46" t="s">
        <v>53</v>
      </c>
      <c r="B145" s="36">
        <v>2127657</v>
      </c>
      <c r="C145" s="36">
        <v>1041779</v>
      </c>
      <c r="D145" s="36">
        <v>1085878</v>
      </c>
      <c r="E145" s="36">
        <v>877671</v>
      </c>
      <c r="F145" s="36">
        <v>420062</v>
      </c>
      <c r="G145" s="36">
        <v>457609</v>
      </c>
      <c r="H145" s="36">
        <v>1249986</v>
      </c>
      <c r="I145" s="36">
        <v>621717</v>
      </c>
      <c r="J145" s="37">
        <v>628269</v>
      </c>
    </row>
    <row r="146" spans="1:10" ht="12.75">
      <c r="A146" s="22" t="s">
        <v>64</v>
      </c>
      <c r="B146" s="30">
        <v>322834</v>
      </c>
      <c r="C146" s="30">
        <v>165508</v>
      </c>
      <c r="D146" s="30">
        <v>157326</v>
      </c>
      <c r="E146" s="30">
        <v>123015</v>
      </c>
      <c r="F146" s="30">
        <v>62969</v>
      </c>
      <c r="G146" s="30">
        <v>60046</v>
      </c>
      <c r="H146" s="30">
        <v>199819</v>
      </c>
      <c r="I146" s="30">
        <v>102539</v>
      </c>
      <c r="J146" s="35">
        <v>97280</v>
      </c>
    </row>
    <row r="147" spans="1:10" ht="12.75">
      <c r="A147" s="22" t="s">
        <v>65</v>
      </c>
      <c r="B147" s="30">
        <v>1488032</v>
      </c>
      <c r="C147" s="30">
        <v>751197</v>
      </c>
      <c r="D147" s="30">
        <v>736835</v>
      </c>
      <c r="E147" s="30">
        <v>617229</v>
      </c>
      <c r="F147" s="30">
        <v>302585</v>
      </c>
      <c r="G147" s="30">
        <v>314644</v>
      </c>
      <c r="H147" s="30">
        <v>870803</v>
      </c>
      <c r="I147" s="30">
        <v>448612</v>
      </c>
      <c r="J147" s="35">
        <v>422191</v>
      </c>
    </row>
    <row r="148" spans="1:10" ht="24">
      <c r="A148" s="20" t="s">
        <v>66</v>
      </c>
      <c r="B148" s="38">
        <v>316791</v>
      </c>
      <c r="C148" s="38">
        <v>125074</v>
      </c>
      <c r="D148" s="38">
        <v>191717</v>
      </c>
      <c r="E148" s="38">
        <v>137427</v>
      </c>
      <c r="F148" s="38">
        <v>54508</v>
      </c>
      <c r="G148" s="38">
        <v>82919</v>
      </c>
      <c r="H148" s="38">
        <v>179364</v>
      </c>
      <c r="I148" s="38">
        <v>70566</v>
      </c>
      <c r="J148" s="39">
        <v>108798</v>
      </c>
    </row>
    <row r="149" spans="1:10" ht="24">
      <c r="A149" s="46" t="s">
        <v>54</v>
      </c>
      <c r="B149" s="36">
        <v>536982</v>
      </c>
      <c r="C149" s="36">
        <v>274936</v>
      </c>
      <c r="D149" s="36">
        <v>262046</v>
      </c>
      <c r="E149" s="36">
        <v>198076</v>
      </c>
      <c r="F149" s="36">
        <v>101025</v>
      </c>
      <c r="G149" s="36">
        <v>97051</v>
      </c>
      <c r="H149" s="36">
        <v>338906</v>
      </c>
      <c r="I149" s="36">
        <v>173911</v>
      </c>
      <c r="J149" s="37">
        <v>164995</v>
      </c>
    </row>
    <row r="150" spans="1:10" ht="12.75">
      <c r="A150" s="22" t="s">
        <v>67</v>
      </c>
      <c r="B150" s="30">
        <v>88812</v>
      </c>
      <c r="C150" s="30">
        <v>45571</v>
      </c>
      <c r="D150" s="30">
        <v>43241</v>
      </c>
      <c r="E150" s="30">
        <v>34925</v>
      </c>
      <c r="F150" s="30">
        <v>17895</v>
      </c>
      <c r="G150" s="30">
        <v>17030</v>
      </c>
      <c r="H150" s="30">
        <v>53887</v>
      </c>
      <c r="I150" s="30">
        <v>27676</v>
      </c>
      <c r="J150" s="35">
        <v>26211</v>
      </c>
    </row>
    <row r="151" spans="1:10" ht="12.75">
      <c r="A151" s="22" t="s">
        <v>68</v>
      </c>
      <c r="B151" s="30">
        <v>130729</v>
      </c>
      <c r="C151" s="30">
        <v>67091</v>
      </c>
      <c r="D151" s="30">
        <v>63638</v>
      </c>
      <c r="E151" s="30">
        <v>48856</v>
      </c>
      <c r="F151" s="30">
        <v>25015</v>
      </c>
      <c r="G151" s="30">
        <v>23841</v>
      </c>
      <c r="H151" s="30">
        <v>81873</v>
      </c>
      <c r="I151" s="30">
        <v>42076</v>
      </c>
      <c r="J151" s="35">
        <v>39797</v>
      </c>
    </row>
    <row r="152" spans="1:10" ht="12.75">
      <c r="A152" s="22" t="s">
        <v>69</v>
      </c>
      <c r="B152" s="30">
        <v>67430</v>
      </c>
      <c r="C152" s="30">
        <v>34573</v>
      </c>
      <c r="D152" s="30">
        <v>32857</v>
      </c>
      <c r="E152" s="30">
        <v>23945</v>
      </c>
      <c r="F152" s="30">
        <v>12269</v>
      </c>
      <c r="G152" s="30">
        <v>11676</v>
      </c>
      <c r="H152" s="30">
        <v>43485</v>
      </c>
      <c r="I152" s="30">
        <v>22304</v>
      </c>
      <c r="J152" s="35">
        <v>21181</v>
      </c>
    </row>
    <row r="153" spans="1:10" ht="12.75">
      <c r="A153" s="22" t="s">
        <v>70</v>
      </c>
      <c r="B153" s="30">
        <v>73777</v>
      </c>
      <c r="C153" s="30">
        <v>37871</v>
      </c>
      <c r="D153" s="30">
        <v>35906</v>
      </c>
      <c r="E153" s="30">
        <v>27303</v>
      </c>
      <c r="F153" s="30">
        <v>13975</v>
      </c>
      <c r="G153" s="30">
        <v>13328</v>
      </c>
      <c r="H153" s="30">
        <v>46474</v>
      </c>
      <c r="I153" s="30">
        <v>23896</v>
      </c>
      <c r="J153" s="35">
        <v>22578</v>
      </c>
    </row>
    <row r="154" spans="1:10" ht="12.75">
      <c r="A154" s="22" t="s">
        <v>71</v>
      </c>
      <c r="B154" s="30">
        <v>176234</v>
      </c>
      <c r="C154" s="30">
        <v>89830</v>
      </c>
      <c r="D154" s="30">
        <v>86404</v>
      </c>
      <c r="E154" s="30">
        <v>63047</v>
      </c>
      <c r="F154" s="30">
        <v>31871</v>
      </c>
      <c r="G154" s="30">
        <v>31176</v>
      </c>
      <c r="H154" s="30">
        <v>113187</v>
      </c>
      <c r="I154" s="30">
        <v>57959</v>
      </c>
      <c r="J154" s="35">
        <v>55228</v>
      </c>
    </row>
    <row r="155" spans="1:10" ht="24">
      <c r="A155" s="20" t="s">
        <v>55</v>
      </c>
      <c r="B155" s="32">
        <v>523273</v>
      </c>
      <c r="C155" s="32" t="s">
        <v>98</v>
      </c>
      <c r="D155" s="32">
        <v>523273</v>
      </c>
      <c r="E155" s="32">
        <v>211958</v>
      </c>
      <c r="F155" s="32" t="s">
        <v>98</v>
      </c>
      <c r="G155" s="32">
        <v>211958</v>
      </c>
      <c r="H155" s="32">
        <v>311315</v>
      </c>
      <c r="I155" s="32" t="s">
        <v>98</v>
      </c>
      <c r="J155" s="34">
        <v>311315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52">
      <selection activeCell="K82" sqref="K82"/>
    </sheetView>
  </sheetViews>
  <sheetFormatPr defaultColWidth="9.00390625" defaultRowHeight="12.75"/>
  <cols>
    <col min="1" max="1" width="24.00390625" style="0" customWidth="1"/>
    <col min="2" max="2" width="8.625" style="0" customWidth="1"/>
    <col min="3" max="3" width="8.75390625" style="0" customWidth="1"/>
    <col min="4" max="10" width="8.625" style="0" customWidth="1"/>
  </cols>
  <sheetData>
    <row r="1" s="2" customFormat="1" ht="12.75" customHeight="1">
      <c r="A1" s="1" t="s">
        <v>108</v>
      </c>
    </row>
    <row r="2" s="2" customFormat="1" ht="12.75" customHeight="1">
      <c r="A2" s="4" t="s">
        <v>91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10</v>
      </c>
      <c r="B9" s="28">
        <v>1188800</v>
      </c>
      <c r="C9" s="28">
        <v>579499</v>
      </c>
      <c r="D9" s="28">
        <v>609301</v>
      </c>
      <c r="E9" s="28">
        <v>719890</v>
      </c>
      <c r="F9" s="28">
        <v>342666</v>
      </c>
      <c r="G9" s="28">
        <v>377224</v>
      </c>
      <c r="H9" s="28">
        <v>468910</v>
      </c>
      <c r="I9" s="28">
        <v>236833</v>
      </c>
      <c r="J9" s="29">
        <v>232077</v>
      </c>
    </row>
    <row r="10" spans="1:10" ht="12.75">
      <c r="A10" s="18" t="s">
        <v>56</v>
      </c>
      <c r="B10" s="30">
        <v>54301</v>
      </c>
      <c r="C10" s="30">
        <v>28118</v>
      </c>
      <c r="D10" s="30">
        <v>26183</v>
      </c>
      <c r="E10" s="30">
        <v>33189</v>
      </c>
      <c r="F10" s="30">
        <v>17186</v>
      </c>
      <c r="G10" s="30">
        <v>16003</v>
      </c>
      <c r="H10" s="30">
        <v>21112</v>
      </c>
      <c r="I10" s="30">
        <v>10932</v>
      </c>
      <c r="J10" s="31">
        <v>10180</v>
      </c>
    </row>
    <row r="11" spans="1:10" ht="12.75">
      <c r="A11" s="3">
        <v>0</v>
      </c>
      <c r="B11" s="32">
        <v>10603</v>
      </c>
      <c r="C11" s="32">
        <v>5433</v>
      </c>
      <c r="D11" s="32">
        <v>5170</v>
      </c>
      <c r="E11" s="32">
        <v>6608</v>
      </c>
      <c r="F11" s="32">
        <v>3400</v>
      </c>
      <c r="G11" s="32">
        <v>3208</v>
      </c>
      <c r="H11" s="32">
        <v>3995</v>
      </c>
      <c r="I11" s="32">
        <v>2033</v>
      </c>
      <c r="J11" s="33">
        <v>1962</v>
      </c>
    </row>
    <row r="12" spans="1:10" ht="12.75">
      <c r="A12" s="3">
        <v>1</v>
      </c>
      <c r="B12" s="32">
        <v>10893</v>
      </c>
      <c r="C12" s="32">
        <v>5735</v>
      </c>
      <c r="D12" s="32">
        <v>5158</v>
      </c>
      <c r="E12" s="32">
        <v>6593</v>
      </c>
      <c r="F12" s="32">
        <v>3459</v>
      </c>
      <c r="G12" s="32">
        <v>3134</v>
      </c>
      <c r="H12" s="32">
        <v>4300</v>
      </c>
      <c r="I12" s="32">
        <v>2276</v>
      </c>
      <c r="J12" s="33">
        <v>2024</v>
      </c>
    </row>
    <row r="13" spans="1:10" ht="12.75">
      <c r="A13" s="3">
        <v>2</v>
      </c>
      <c r="B13" s="32">
        <v>10427</v>
      </c>
      <c r="C13" s="32">
        <v>5314</v>
      </c>
      <c r="D13" s="32">
        <v>5113</v>
      </c>
      <c r="E13" s="32">
        <v>6323</v>
      </c>
      <c r="F13" s="32">
        <v>3203</v>
      </c>
      <c r="G13" s="32">
        <v>3120</v>
      </c>
      <c r="H13" s="32">
        <v>4104</v>
      </c>
      <c r="I13" s="32">
        <v>2111</v>
      </c>
      <c r="J13" s="33">
        <v>1993</v>
      </c>
    </row>
    <row r="14" spans="1:10" ht="12.75">
      <c r="A14" s="3">
        <v>3</v>
      </c>
      <c r="B14" s="32">
        <v>11114</v>
      </c>
      <c r="C14" s="32">
        <v>5834</v>
      </c>
      <c r="D14" s="32">
        <v>5280</v>
      </c>
      <c r="E14" s="32">
        <v>6805</v>
      </c>
      <c r="F14" s="32">
        <v>3547</v>
      </c>
      <c r="G14" s="32">
        <v>3258</v>
      </c>
      <c r="H14" s="32">
        <v>4309</v>
      </c>
      <c r="I14" s="32">
        <v>2287</v>
      </c>
      <c r="J14" s="33">
        <v>2022</v>
      </c>
    </row>
    <row r="15" spans="1:10" ht="12.75">
      <c r="A15" s="3">
        <v>4</v>
      </c>
      <c r="B15" s="32">
        <v>11264</v>
      </c>
      <c r="C15" s="32">
        <v>5802</v>
      </c>
      <c r="D15" s="32">
        <v>5462</v>
      </c>
      <c r="E15" s="32">
        <v>6860</v>
      </c>
      <c r="F15" s="32">
        <v>3577</v>
      </c>
      <c r="G15" s="32">
        <v>3283</v>
      </c>
      <c r="H15" s="32">
        <v>4404</v>
      </c>
      <c r="I15" s="32">
        <v>2225</v>
      </c>
      <c r="J15" s="33">
        <v>2179</v>
      </c>
    </row>
    <row r="16" spans="1:10" ht="12.75">
      <c r="A16" s="19" t="s">
        <v>1</v>
      </c>
      <c r="B16" s="30">
        <v>60499</v>
      </c>
      <c r="C16" s="30">
        <v>31143</v>
      </c>
      <c r="D16" s="30">
        <v>29356</v>
      </c>
      <c r="E16" s="30">
        <v>36312</v>
      </c>
      <c r="F16" s="30">
        <v>18584</v>
      </c>
      <c r="G16" s="30">
        <v>17728</v>
      </c>
      <c r="H16" s="30">
        <v>24187</v>
      </c>
      <c r="I16" s="30">
        <v>12559</v>
      </c>
      <c r="J16" s="31">
        <v>11628</v>
      </c>
    </row>
    <row r="17" spans="1:10" ht="12.75">
      <c r="A17" s="3">
        <v>5</v>
      </c>
      <c r="B17" s="32">
        <v>12021</v>
      </c>
      <c r="C17" s="32">
        <v>6207</v>
      </c>
      <c r="D17" s="32">
        <v>5814</v>
      </c>
      <c r="E17" s="32">
        <v>7468</v>
      </c>
      <c r="F17" s="32">
        <v>3793</v>
      </c>
      <c r="G17" s="32">
        <v>3675</v>
      </c>
      <c r="H17" s="32">
        <v>4553</v>
      </c>
      <c r="I17" s="32">
        <v>2414</v>
      </c>
      <c r="J17" s="33">
        <v>2139</v>
      </c>
    </row>
    <row r="18" spans="1:10" ht="12.75">
      <c r="A18" s="3">
        <v>6</v>
      </c>
      <c r="B18" s="32">
        <v>12701</v>
      </c>
      <c r="C18" s="32">
        <v>6478</v>
      </c>
      <c r="D18" s="32">
        <v>6223</v>
      </c>
      <c r="E18" s="32">
        <v>7722</v>
      </c>
      <c r="F18" s="32">
        <v>3959</v>
      </c>
      <c r="G18" s="32">
        <v>3763</v>
      </c>
      <c r="H18" s="32">
        <v>4979</v>
      </c>
      <c r="I18" s="32">
        <v>2519</v>
      </c>
      <c r="J18" s="33">
        <v>2460</v>
      </c>
    </row>
    <row r="19" spans="1:10" ht="12.75">
      <c r="A19" s="3">
        <v>7</v>
      </c>
      <c r="B19" s="32">
        <v>12520</v>
      </c>
      <c r="C19" s="32">
        <v>6451</v>
      </c>
      <c r="D19" s="32">
        <v>6069</v>
      </c>
      <c r="E19" s="32">
        <v>7540</v>
      </c>
      <c r="F19" s="32">
        <v>3858</v>
      </c>
      <c r="G19" s="32">
        <v>3682</v>
      </c>
      <c r="H19" s="32">
        <v>4980</v>
      </c>
      <c r="I19" s="32">
        <v>2593</v>
      </c>
      <c r="J19" s="33">
        <v>2387</v>
      </c>
    </row>
    <row r="20" spans="1:10" ht="12.75">
      <c r="A20" s="3">
        <v>8</v>
      </c>
      <c r="B20" s="32">
        <v>11790</v>
      </c>
      <c r="C20" s="32">
        <v>6055</v>
      </c>
      <c r="D20" s="32">
        <v>5735</v>
      </c>
      <c r="E20" s="32">
        <v>6900</v>
      </c>
      <c r="F20" s="32">
        <v>3542</v>
      </c>
      <c r="G20" s="32">
        <v>3358</v>
      </c>
      <c r="H20" s="32">
        <v>4890</v>
      </c>
      <c r="I20" s="32">
        <v>2513</v>
      </c>
      <c r="J20" s="33">
        <v>2377</v>
      </c>
    </row>
    <row r="21" spans="1:10" ht="12.75">
      <c r="A21" s="3">
        <v>9</v>
      </c>
      <c r="B21" s="32">
        <v>11467</v>
      </c>
      <c r="C21" s="32">
        <v>5952</v>
      </c>
      <c r="D21" s="32">
        <v>5515</v>
      </c>
      <c r="E21" s="32">
        <v>6682</v>
      </c>
      <c r="F21" s="32">
        <v>3432</v>
      </c>
      <c r="G21" s="32">
        <v>3250</v>
      </c>
      <c r="H21" s="32">
        <v>4785</v>
      </c>
      <c r="I21" s="32">
        <v>2520</v>
      </c>
      <c r="J21" s="33">
        <v>2265</v>
      </c>
    </row>
    <row r="22" spans="1:10" ht="12.75">
      <c r="A22" s="19" t="s">
        <v>2</v>
      </c>
      <c r="B22" s="30">
        <v>55752</v>
      </c>
      <c r="C22" s="30">
        <v>28389</v>
      </c>
      <c r="D22" s="30">
        <v>27363</v>
      </c>
      <c r="E22" s="30">
        <v>31648</v>
      </c>
      <c r="F22" s="30">
        <v>16076</v>
      </c>
      <c r="G22" s="30">
        <v>15572</v>
      </c>
      <c r="H22" s="30">
        <v>24104</v>
      </c>
      <c r="I22" s="30">
        <v>12313</v>
      </c>
      <c r="J22" s="31">
        <v>11791</v>
      </c>
    </row>
    <row r="23" spans="1:10" ht="12.75">
      <c r="A23" s="3">
        <v>10</v>
      </c>
      <c r="B23" s="32">
        <v>11193</v>
      </c>
      <c r="C23" s="32">
        <v>5625</v>
      </c>
      <c r="D23" s="32">
        <v>5568</v>
      </c>
      <c r="E23" s="32">
        <v>6559</v>
      </c>
      <c r="F23" s="32">
        <v>3304</v>
      </c>
      <c r="G23" s="32">
        <v>3255</v>
      </c>
      <c r="H23" s="32">
        <v>4634</v>
      </c>
      <c r="I23" s="32">
        <v>2321</v>
      </c>
      <c r="J23" s="33">
        <v>2313</v>
      </c>
    </row>
    <row r="24" spans="1:10" ht="12.75">
      <c r="A24" s="3">
        <v>11</v>
      </c>
      <c r="B24" s="32">
        <v>10801</v>
      </c>
      <c r="C24" s="32">
        <v>5547</v>
      </c>
      <c r="D24" s="32">
        <v>5254</v>
      </c>
      <c r="E24" s="32">
        <v>6115</v>
      </c>
      <c r="F24" s="32">
        <v>3111</v>
      </c>
      <c r="G24" s="32">
        <v>3004</v>
      </c>
      <c r="H24" s="32">
        <v>4686</v>
      </c>
      <c r="I24" s="32">
        <v>2436</v>
      </c>
      <c r="J24" s="33">
        <v>2250</v>
      </c>
    </row>
    <row r="25" spans="1:10" ht="12.75">
      <c r="A25" s="3">
        <v>12</v>
      </c>
      <c r="B25" s="32">
        <v>10874</v>
      </c>
      <c r="C25" s="32">
        <v>5533</v>
      </c>
      <c r="D25" s="32">
        <v>5341</v>
      </c>
      <c r="E25" s="32">
        <v>6043</v>
      </c>
      <c r="F25" s="32">
        <v>3043</v>
      </c>
      <c r="G25" s="32">
        <v>3000</v>
      </c>
      <c r="H25" s="32">
        <v>4831</v>
      </c>
      <c r="I25" s="32">
        <v>2490</v>
      </c>
      <c r="J25" s="33">
        <v>2341</v>
      </c>
    </row>
    <row r="26" spans="1:10" ht="12.75">
      <c r="A26" s="3">
        <v>13</v>
      </c>
      <c r="B26" s="32">
        <v>11313</v>
      </c>
      <c r="C26" s="32">
        <v>5810</v>
      </c>
      <c r="D26" s="32">
        <v>5503</v>
      </c>
      <c r="E26" s="32">
        <v>6393</v>
      </c>
      <c r="F26" s="32">
        <v>3257</v>
      </c>
      <c r="G26" s="32">
        <v>3136</v>
      </c>
      <c r="H26" s="32">
        <v>4920</v>
      </c>
      <c r="I26" s="32">
        <v>2553</v>
      </c>
      <c r="J26" s="33">
        <v>2367</v>
      </c>
    </row>
    <row r="27" spans="1:10" ht="12.75">
      <c r="A27" s="3">
        <v>14</v>
      </c>
      <c r="B27" s="32">
        <v>11571</v>
      </c>
      <c r="C27" s="32">
        <v>5874</v>
      </c>
      <c r="D27" s="32">
        <v>5697</v>
      </c>
      <c r="E27" s="32">
        <v>6538</v>
      </c>
      <c r="F27" s="32">
        <v>3361</v>
      </c>
      <c r="G27" s="32">
        <v>3177</v>
      </c>
      <c r="H27" s="32">
        <v>5033</v>
      </c>
      <c r="I27" s="32">
        <v>2513</v>
      </c>
      <c r="J27" s="33">
        <v>2520</v>
      </c>
    </row>
    <row r="28" spans="1:10" ht="12.75">
      <c r="A28" s="18" t="s">
        <v>18</v>
      </c>
      <c r="B28" s="30">
        <v>64470</v>
      </c>
      <c r="C28" s="30">
        <v>33036</v>
      </c>
      <c r="D28" s="30">
        <v>31434</v>
      </c>
      <c r="E28" s="30">
        <v>37471</v>
      </c>
      <c r="F28" s="30">
        <v>18984</v>
      </c>
      <c r="G28" s="30">
        <v>18487</v>
      </c>
      <c r="H28" s="30">
        <v>26999</v>
      </c>
      <c r="I28" s="30">
        <v>14052</v>
      </c>
      <c r="J28" s="31">
        <v>12947</v>
      </c>
    </row>
    <row r="29" spans="1:10" ht="12.75">
      <c r="A29" s="3">
        <v>15</v>
      </c>
      <c r="B29" s="32">
        <v>11989</v>
      </c>
      <c r="C29" s="32">
        <v>6118</v>
      </c>
      <c r="D29" s="32">
        <v>5871</v>
      </c>
      <c r="E29" s="32">
        <v>6575</v>
      </c>
      <c r="F29" s="32">
        <v>3320</v>
      </c>
      <c r="G29" s="32">
        <v>3255</v>
      </c>
      <c r="H29" s="32">
        <v>5414</v>
      </c>
      <c r="I29" s="32">
        <v>2798</v>
      </c>
      <c r="J29" s="33">
        <v>2616</v>
      </c>
    </row>
    <row r="30" spans="1:10" ht="12.75">
      <c r="A30" s="3">
        <v>16</v>
      </c>
      <c r="B30" s="32">
        <v>12154</v>
      </c>
      <c r="C30" s="32">
        <v>6178</v>
      </c>
      <c r="D30" s="32">
        <v>5976</v>
      </c>
      <c r="E30" s="32">
        <v>7348</v>
      </c>
      <c r="F30" s="32">
        <v>3680</v>
      </c>
      <c r="G30" s="32">
        <v>3668</v>
      </c>
      <c r="H30" s="32">
        <v>4806</v>
      </c>
      <c r="I30" s="32">
        <v>2498</v>
      </c>
      <c r="J30" s="33">
        <v>2308</v>
      </c>
    </row>
    <row r="31" spans="1:10" ht="12.75">
      <c r="A31" s="3">
        <v>17</v>
      </c>
      <c r="B31" s="32">
        <v>12699</v>
      </c>
      <c r="C31" s="32">
        <v>6508</v>
      </c>
      <c r="D31" s="32">
        <v>6191</v>
      </c>
      <c r="E31" s="32">
        <v>7637</v>
      </c>
      <c r="F31" s="32">
        <v>3854</v>
      </c>
      <c r="G31" s="32">
        <v>3783</v>
      </c>
      <c r="H31" s="32">
        <v>5062</v>
      </c>
      <c r="I31" s="32">
        <v>2654</v>
      </c>
      <c r="J31" s="33">
        <v>2408</v>
      </c>
    </row>
    <row r="32" spans="1:10" ht="12.75">
      <c r="A32" s="3">
        <v>18</v>
      </c>
      <c r="B32" s="32">
        <v>13510</v>
      </c>
      <c r="C32" s="32">
        <v>7031</v>
      </c>
      <c r="D32" s="32">
        <v>6479</v>
      </c>
      <c r="E32" s="32">
        <v>7988</v>
      </c>
      <c r="F32" s="32">
        <v>4127</v>
      </c>
      <c r="G32" s="32">
        <v>3861</v>
      </c>
      <c r="H32" s="32">
        <v>5522</v>
      </c>
      <c r="I32" s="32">
        <v>2904</v>
      </c>
      <c r="J32" s="33">
        <v>2618</v>
      </c>
    </row>
    <row r="33" spans="1:10" ht="12.75">
      <c r="A33" s="3">
        <v>19</v>
      </c>
      <c r="B33" s="32">
        <v>14118</v>
      </c>
      <c r="C33" s="32">
        <v>7201</v>
      </c>
      <c r="D33" s="32">
        <v>6917</v>
      </c>
      <c r="E33" s="32">
        <v>7923</v>
      </c>
      <c r="F33" s="32">
        <v>4003</v>
      </c>
      <c r="G33" s="32">
        <v>3920</v>
      </c>
      <c r="H33" s="32">
        <v>6195</v>
      </c>
      <c r="I33" s="32">
        <v>3198</v>
      </c>
      <c r="J33" s="33">
        <v>2997</v>
      </c>
    </row>
    <row r="34" spans="1:10" ht="12.75">
      <c r="A34" s="18" t="s">
        <v>19</v>
      </c>
      <c r="B34" s="32">
        <v>81702</v>
      </c>
      <c r="C34" s="32">
        <v>41789</v>
      </c>
      <c r="D34" s="32">
        <v>39913</v>
      </c>
      <c r="E34" s="32">
        <v>45029</v>
      </c>
      <c r="F34" s="32">
        <v>22807</v>
      </c>
      <c r="G34" s="32">
        <v>22222</v>
      </c>
      <c r="H34" s="32">
        <v>36673</v>
      </c>
      <c r="I34" s="32">
        <v>18982</v>
      </c>
      <c r="J34" s="33">
        <v>17691</v>
      </c>
    </row>
    <row r="35" spans="1:10" ht="12.75">
      <c r="A35" s="18">
        <v>20</v>
      </c>
      <c r="B35" s="32">
        <v>14434</v>
      </c>
      <c r="C35" s="32">
        <v>7363</v>
      </c>
      <c r="D35" s="32">
        <v>7071</v>
      </c>
      <c r="E35" s="32">
        <v>7298</v>
      </c>
      <c r="F35" s="32">
        <v>3782</v>
      </c>
      <c r="G35" s="32">
        <v>3516</v>
      </c>
      <c r="H35" s="32">
        <v>7136</v>
      </c>
      <c r="I35" s="32">
        <v>3581</v>
      </c>
      <c r="J35" s="33">
        <v>3555</v>
      </c>
    </row>
    <row r="36" spans="1:10" ht="12.75">
      <c r="A36" s="18">
        <v>21</v>
      </c>
      <c r="B36" s="32">
        <v>15555</v>
      </c>
      <c r="C36" s="32">
        <v>7907</v>
      </c>
      <c r="D36" s="32">
        <v>7648</v>
      </c>
      <c r="E36" s="32">
        <v>8352</v>
      </c>
      <c r="F36" s="32">
        <v>4205</v>
      </c>
      <c r="G36" s="32">
        <v>4147</v>
      </c>
      <c r="H36" s="32">
        <v>7203</v>
      </c>
      <c r="I36" s="32">
        <v>3702</v>
      </c>
      <c r="J36" s="33">
        <v>3501</v>
      </c>
    </row>
    <row r="37" spans="1:10" ht="12.75">
      <c r="A37" s="18">
        <v>22</v>
      </c>
      <c r="B37" s="32">
        <v>16575</v>
      </c>
      <c r="C37" s="32">
        <v>8520</v>
      </c>
      <c r="D37" s="32">
        <v>8055</v>
      </c>
      <c r="E37" s="32">
        <v>9105</v>
      </c>
      <c r="F37" s="32">
        <v>4685</v>
      </c>
      <c r="G37" s="32">
        <v>4420</v>
      </c>
      <c r="H37" s="32">
        <v>7470</v>
      </c>
      <c r="I37" s="32">
        <v>3835</v>
      </c>
      <c r="J37" s="33">
        <v>3635</v>
      </c>
    </row>
    <row r="38" spans="1:10" ht="12.75">
      <c r="A38" s="18">
        <v>23</v>
      </c>
      <c r="B38" s="32">
        <v>17263</v>
      </c>
      <c r="C38" s="32">
        <v>8791</v>
      </c>
      <c r="D38" s="32">
        <v>8472</v>
      </c>
      <c r="E38" s="32">
        <v>9685</v>
      </c>
      <c r="F38" s="32">
        <v>4817</v>
      </c>
      <c r="G38" s="32">
        <v>4868</v>
      </c>
      <c r="H38" s="32">
        <v>7578</v>
      </c>
      <c r="I38" s="32">
        <v>3974</v>
      </c>
      <c r="J38" s="33">
        <v>3604</v>
      </c>
    </row>
    <row r="39" spans="1:10" ht="12.75">
      <c r="A39" s="18">
        <v>24</v>
      </c>
      <c r="B39" s="32">
        <v>17875</v>
      </c>
      <c r="C39" s="32">
        <v>9208</v>
      </c>
      <c r="D39" s="32">
        <v>8667</v>
      </c>
      <c r="E39" s="32">
        <v>10589</v>
      </c>
      <c r="F39" s="32">
        <v>5318</v>
      </c>
      <c r="G39" s="32">
        <v>5271</v>
      </c>
      <c r="H39" s="32">
        <v>7286</v>
      </c>
      <c r="I39" s="32">
        <v>3890</v>
      </c>
      <c r="J39" s="33">
        <v>3396</v>
      </c>
    </row>
    <row r="40" spans="1:10" ht="12.75">
      <c r="A40" s="18" t="s">
        <v>20</v>
      </c>
      <c r="B40" s="32">
        <v>92133</v>
      </c>
      <c r="C40" s="32">
        <v>47705</v>
      </c>
      <c r="D40" s="32">
        <v>44428</v>
      </c>
      <c r="E40" s="32">
        <v>57852</v>
      </c>
      <c r="F40" s="32">
        <v>29321</v>
      </c>
      <c r="G40" s="32">
        <v>28531</v>
      </c>
      <c r="H40" s="32">
        <v>34281</v>
      </c>
      <c r="I40" s="32">
        <v>18384</v>
      </c>
      <c r="J40" s="33">
        <v>15897</v>
      </c>
    </row>
    <row r="41" spans="1:10" ht="12.75">
      <c r="A41" s="18">
        <v>25</v>
      </c>
      <c r="B41" s="32">
        <v>18011</v>
      </c>
      <c r="C41" s="32">
        <v>9349</v>
      </c>
      <c r="D41" s="32">
        <v>8662</v>
      </c>
      <c r="E41" s="32">
        <v>10898</v>
      </c>
      <c r="F41" s="32">
        <v>5571</v>
      </c>
      <c r="G41" s="32">
        <v>5327</v>
      </c>
      <c r="H41" s="32">
        <v>7113</v>
      </c>
      <c r="I41" s="32">
        <v>3778</v>
      </c>
      <c r="J41" s="33">
        <v>3335</v>
      </c>
    </row>
    <row r="42" spans="1:10" ht="12.75">
      <c r="A42" s="18">
        <v>26</v>
      </c>
      <c r="B42" s="32">
        <v>18039</v>
      </c>
      <c r="C42" s="32">
        <v>9261</v>
      </c>
      <c r="D42" s="32">
        <v>8778</v>
      </c>
      <c r="E42" s="32">
        <v>11212</v>
      </c>
      <c r="F42" s="32">
        <v>5619</v>
      </c>
      <c r="G42" s="32">
        <v>5593</v>
      </c>
      <c r="H42" s="32">
        <v>6827</v>
      </c>
      <c r="I42" s="32">
        <v>3642</v>
      </c>
      <c r="J42" s="33">
        <v>3185</v>
      </c>
    </row>
    <row r="43" spans="1:10" ht="12.75">
      <c r="A43" s="18">
        <v>27</v>
      </c>
      <c r="B43" s="32">
        <v>18576</v>
      </c>
      <c r="C43" s="32">
        <v>9609</v>
      </c>
      <c r="D43" s="32">
        <v>8967</v>
      </c>
      <c r="E43" s="32">
        <v>11752</v>
      </c>
      <c r="F43" s="32">
        <v>5944</v>
      </c>
      <c r="G43" s="32">
        <v>5808</v>
      </c>
      <c r="H43" s="32">
        <v>6824</v>
      </c>
      <c r="I43" s="32">
        <v>3665</v>
      </c>
      <c r="J43" s="33">
        <v>3159</v>
      </c>
    </row>
    <row r="44" spans="1:10" ht="12.75">
      <c r="A44" s="18">
        <v>28</v>
      </c>
      <c r="B44" s="32">
        <v>18465</v>
      </c>
      <c r="C44" s="32">
        <v>9568</v>
      </c>
      <c r="D44" s="32">
        <v>8897</v>
      </c>
      <c r="E44" s="32">
        <v>11721</v>
      </c>
      <c r="F44" s="32">
        <v>5908</v>
      </c>
      <c r="G44" s="32">
        <v>5813</v>
      </c>
      <c r="H44" s="32">
        <v>6744</v>
      </c>
      <c r="I44" s="32">
        <v>3660</v>
      </c>
      <c r="J44" s="33">
        <v>3084</v>
      </c>
    </row>
    <row r="45" spans="1:10" ht="12.75">
      <c r="A45" s="18">
        <v>29</v>
      </c>
      <c r="B45" s="32">
        <v>19042</v>
      </c>
      <c r="C45" s="32">
        <v>9918</v>
      </c>
      <c r="D45" s="32">
        <v>9124</v>
      </c>
      <c r="E45" s="32">
        <v>12269</v>
      </c>
      <c r="F45" s="32">
        <v>6279</v>
      </c>
      <c r="G45" s="32">
        <v>5990</v>
      </c>
      <c r="H45" s="32">
        <v>6773</v>
      </c>
      <c r="I45" s="32">
        <v>3639</v>
      </c>
      <c r="J45" s="33">
        <v>3134</v>
      </c>
    </row>
    <row r="46" spans="1:10" ht="12.75">
      <c r="A46" s="18" t="s">
        <v>21</v>
      </c>
      <c r="B46" s="32">
        <v>97284</v>
      </c>
      <c r="C46" s="32">
        <v>50619</v>
      </c>
      <c r="D46" s="32">
        <v>46665</v>
      </c>
      <c r="E46" s="32">
        <v>63371</v>
      </c>
      <c r="F46" s="32">
        <v>32394</v>
      </c>
      <c r="G46" s="32">
        <v>30977</v>
      </c>
      <c r="H46" s="32">
        <v>33913</v>
      </c>
      <c r="I46" s="32">
        <v>18225</v>
      </c>
      <c r="J46" s="33">
        <v>15688</v>
      </c>
    </row>
    <row r="47" spans="1:10" ht="12.75">
      <c r="A47" s="18">
        <v>30</v>
      </c>
      <c r="B47" s="32">
        <v>19617</v>
      </c>
      <c r="C47" s="32">
        <v>10235</v>
      </c>
      <c r="D47" s="32">
        <v>9382</v>
      </c>
      <c r="E47" s="32">
        <v>12777</v>
      </c>
      <c r="F47" s="32">
        <v>6565</v>
      </c>
      <c r="G47" s="32">
        <v>6212</v>
      </c>
      <c r="H47" s="32">
        <v>6840</v>
      </c>
      <c r="I47" s="32">
        <v>3670</v>
      </c>
      <c r="J47" s="33">
        <v>3170</v>
      </c>
    </row>
    <row r="48" spans="1:10" ht="12.75">
      <c r="A48" s="18">
        <v>31</v>
      </c>
      <c r="B48" s="32">
        <v>19914</v>
      </c>
      <c r="C48" s="32">
        <v>10441</v>
      </c>
      <c r="D48" s="32">
        <v>9473</v>
      </c>
      <c r="E48" s="32">
        <v>13034</v>
      </c>
      <c r="F48" s="32">
        <v>6705</v>
      </c>
      <c r="G48" s="32">
        <v>6329</v>
      </c>
      <c r="H48" s="32">
        <v>6880</v>
      </c>
      <c r="I48" s="32">
        <v>3736</v>
      </c>
      <c r="J48" s="33">
        <v>3144</v>
      </c>
    </row>
    <row r="49" spans="1:10" ht="12.75">
      <c r="A49" s="18">
        <v>32</v>
      </c>
      <c r="B49" s="32">
        <v>20220</v>
      </c>
      <c r="C49" s="32">
        <v>10561</v>
      </c>
      <c r="D49" s="32">
        <v>9659</v>
      </c>
      <c r="E49" s="32">
        <v>13196</v>
      </c>
      <c r="F49" s="32">
        <v>6792</v>
      </c>
      <c r="G49" s="32">
        <v>6404</v>
      </c>
      <c r="H49" s="32">
        <v>7024</v>
      </c>
      <c r="I49" s="32">
        <v>3769</v>
      </c>
      <c r="J49" s="33">
        <v>3255</v>
      </c>
    </row>
    <row r="50" spans="1:10" ht="12.75">
      <c r="A50" s="18">
        <v>33</v>
      </c>
      <c r="B50" s="32">
        <v>19269</v>
      </c>
      <c r="C50" s="32">
        <v>10010</v>
      </c>
      <c r="D50" s="32">
        <v>9259</v>
      </c>
      <c r="E50" s="32">
        <v>12592</v>
      </c>
      <c r="F50" s="32">
        <v>6436</v>
      </c>
      <c r="G50" s="32">
        <v>6156</v>
      </c>
      <c r="H50" s="32">
        <v>6677</v>
      </c>
      <c r="I50" s="32">
        <v>3574</v>
      </c>
      <c r="J50" s="33">
        <v>3103</v>
      </c>
    </row>
    <row r="51" spans="1:10" ht="12.75">
      <c r="A51" s="18">
        <v>34</v>
      </c>
      <c r="B51" s="32">
        <v>18264</v>
      </c>
      <c r="C51" s="32">
        <v>9372</v>
      </c>
      <c r="D51" s="32">
        <v>8892</v>
      </c>
      <c r="E51" s="32">
        <v>11772</v>
      </c>
      <c r="F51" s="32">
        <v>5896</v>
      </c>
      <c r="G51" s="32">
        <v>5876</v>
      </c>
      <c r="H51" s="32">
        <v>6492</v>
      </c>
      <c r="I51" s="32">
        <v>3476</v>
      </c>
      <c r="J51" s="33">
        <v>3016</v>
      </c>
    </row>
    <row r="52" spans="1:10" ht="12.75">
      <c r="A52" s="18" t="s">
        <v>22</v>
      </c>
      <c r="B52" s="32">
        <v>88617</v>
      </c>
      <c r="C52" s="32">
        <v>45414</v>
      </c>
      <c r="D52" s="32">
        <v>43203</v>
      </c>
      <c r="E52" s="32">
        <v>56551</v>
      </c>
      <c r="F52" s="32">
        <v>28550</v>
      </c>
      <c r="G52" s="32">
        <v>28001</v>
      </c>
      <c r="H52" s="32">
        <v>32066</v>
      </c>
      <c r="I52" s="32">
        <v>16864</v>
      </c>
      <c r="J52" s="33">
        <v>15202</v>
      </c>
    </row>
    <row r="53" spans="1:10" ht="12.75">
      <c r="A53" s="18">
        <v>35</v>
      </c>
      <c r="B53" s="32">
        <v>18064</v>
      </c>
      <c r="C53" s="32">
        <v>9277</v>
      </c>
      <c r="D53" s="32">
        <v>8787</v>
      </c>
      <c r="E53" s="32">
        <v>11581</v>
      </c>
      <c r="F53" s="32">
        <v>5861</v>
      </c>
      <c r="G53" s="32">
        <v>5720</v>
      </c>
      <c r="H53" s="32">
        <v>6483</v>
      </c>
      <c r="I53" s="32">
        <v>3416</v>
      </c>
      <c r="J53" s="33">
        <v>3067</v>
      </c>
    </row>
    <row r="54" spans="1:10" ht="12.75">
      <c r="A54" s="18">
        <v>36</v>
      </c>
      <c r="B54" s="32">
        <v>18218</v>
      </c>
      <c r="C54" s="32">
        <v>9356</v>
      </c>
      <c r="D54" s="32">
        <v>8862</v>
      </c>
      <c r="E54" s="32">
        <v>11730</v>
      </c>
      <c r="F54" s="32">
        <v>5937</v>
      </c>
      <c r="G54" s="32">
        <v>5793</v>
      </c>
      <c r="H54" s="32">
        <v>6488</v>
      </c>
      <c r="I54" s="32">
        <v>3419</v>
      </c>
      <c r="J54" s="33">
        <v>3069</v>
      </c>
    </row>
    <row r="55" spans="1:10" ht="12.75">
      <c r="A55" s="18">
        <v>37</v>
      </c>
      <c r="B55" s="32">
        <v>17630</v>
      </c>
      <c r="C55" s="32">
        <v>8980</v>
      </c>
      <c r="D55" s="32">
        <v>8650</v>
      </c>
      <c r="E55" s="32">
        <v>11290</v>
      </c>
      <c r="F55" s="32">
        <v>5705</v>
      </c>
      <c r="G55" s="32">
        <v>5585</v>
      </c>
      <c r="H55" s="32">
        <v>6340</v>
      </c>
      <c r="I55" s="32">
        <v>3275</v>
      </c>
      <c r="J55" s="33">
        <v>3065</v>
      </c>
    </row>
    <row r="56" spans="1:10" ht="12.75">
      <c r="A56" s="18">
        <v>38</v>
      </c>
      <c r="B56" s="32">
        <v>17051</v>
      </c>
      <c r="C56" s="32">
        <v>8766</v>
      </c>
      <c r="D56" s="32">
        <v>8285</v>
      </c>
      <c r="E56" s="32">
        <v>10805</v>
      </c>
      <c r="F56" s="32">
        <v>5487</v>
      </c>
      <c r="G56" s="32">
        <v>5318</v>
      </c>
      <c r="H56" s="32">
        <v>6246</v>
      </c>
      <c r="I56" s="32">
        <v>3279</v>
      </c>
      <c r="J56" s="33">
        <v>2967</v>
      </c>
    </row>
    <row r="57" spans="1:10" ht="12.75">
      <c r="A57" s="18">
        <v>39</v>
      </c>
      <c r="B57" s="32">
        <v>17654</v>
      </c>
      <c r="C57" s="32">
        <v>9035</v>
      </c>
      <c r="D57" s="32">
        <v>8619</v>
      </c>
      <c r="E57" s="32">
        <v>11145</v>
      </c>
      <c r="F57" s="32">
        <v>5560</v>
      </c>
      <c r="G57" s="32">
        <v>5585</v>
      </c>
      <c r="H57" s="32">
        <v>6509</v>
      </c>
      <c r="I57" s="32">
        <v>3475</v>
      </c>
      <c r="J57" s="33">
        <v>3034</v>
      </c>
    </row>
    <row r="58" spans="1:10" ht="12.75">
      <c r="A58" s="18" t="s">
        <v>23</v>
      </c>
      <c r="B58" s="32">
        <v>81677</v>
      </c>
      <c r="C58" s="32">
        <v>41417</v>
      </c>
      <c r="D58" s="32">
        <v>40260</v>
      </c>
      <c r="E58" s="32">
        <v>49454</v>
      </c>
      <c r="F58" s="32">
        <v>24427</v>
      </c>
      <c r="G58" s="32">
        <v>25027</v>
      </c>
      <c r="H58" s="32">
        <v>32223</v>
      </c>
      <c r="I58" s="32">
        <v>16990</v>
      </c>
      <c r="J58" s="33">
        <v>15233</v>
      </c>
    </row>
    <row r="59" spans="1:10" ht="12.75">
      <c r="A59" s="18">
        <v>40</v>
      </c>
      <c r="B59" s="32">
        <v>16913</v>
      </c>
      <c r="C59" s="32">
        <v>8565</v>
      </c>
      <c r="D59" s="32">
        <v>8348</v>
      </c>
      <c r="E59" s="32">
        <v>10412</v>
      </c>
      <c r="F59" s="32">
        <v>5187</v>
      </c>
      <c r="G59" s="32">
        <v>5225</v>
      </c>
      <c r="H59" s="32">
        <v>6501</v>
      </c>
      <c r="I59" s="32">
        <v>3378</v>
      </c>
      <c r="J59" s="33">
        <v>3123</v>
      </c>
    </row>
    <row r="60" spans="1:10" ht="12.75">
      <c r="A60" s="18">
        <v>41</v>
      </c>
      <c r="B60" s="32">
        <v>16543</v>
      </c>
      <c r="C60" s="32">
        <v>8387</v>
      </c>
      <c r="D60" s="32">
        <v>8156</v>
      </c>
      <c r="E60" s="32">
        <v>10115</v>
      </c>
      <c r="F60" s="32">
        <v>4992</v>
      </c>
      <c r="G60" s="32">
        <v>5123</v>
      </c>
      <c r="H60" s="32">
        <v>6428</v>
      </c>
      <c r="I60" s="32">
        <v>3395</v>
      </c>
      <c r="J60" s="33">
        <v>3033</v>
      </c>
    </row>
    <row r="61" spans="1:10" ht="12.75">
      <c r="A61" s="18">
        <v>42</v>
      </c>
      <c r="B61" s="32">
        <v>16465</v>
      </c>
      <c r="C61" s="32">
        <v>8351</v>
      </c>
      <c r="D61" s="32">
        <v>8114</v>
      </c>
      <c r="E61" s="32">
        <v>9938</v>
      </c>
      <c r="F61" s="32">
        <v>4890</v>
      </c>
      <c r="G61" s="32">
        <v>5048</v>
      </c>
      <c r="H61" s="32">
        <v>6527</v>
      </c>
      <c r="I61" s="32">
        <v>3461</v>
      </c>
      <c r="J61" s="33">
        <v>3066</v>
      </c>
    </row>
    <row r="62" spans="1:10" ht="12.75">
      <c r="A62" s="18">
        <v>43</v>
      </c>
      <c r="B62" s="32">
        <v>15983</v>
      </c>
      <c r="C62" s="32">
        <v>8177</v>
      </c>
      <c r="D62" s="32">
        <v>7806</v>
      </c>
      <c r="E62" s="32">
        <v>9603</v>
      </c>
      <c r="F62" s="32">
        <v>4790</v>
      </c>
      <c r="G62" s="32">
        <v>4813</v>
      </c>
      <c r="H62" s="32">
        <v>6380</v>
      </c>
      <c r="I62" s="32">
        <v>3387</v>
      </c>
      <c r="J62" s="33">
        <v>2993</v>
      </c>
    </row>
    <row r="63" spans="1:10" ht="12.75">
      <c r="A63" s="18">
        <v>44</v>
      </c>
      <c r="B63" s="32">
        <v>15773</v>
      </c>
      <c r="C63" s="32">
        <v>7937</v>
      </c>
      <c r="D63" s="32">
        <v>7836</v>
      </c>
      <c r="E63" s="32">
        <v>9386</v>
      </c>
      <c r="F63" s="32">
        <v>4568</v>
      </c>
      <c r="G63" s="32">
        <v>4818</v>
      </c>
      <c r="H63" s="32">
        <v>6387</v>
      </c>
      <c r="I63" s="32">
        <v>3369</v>
      </c>
      <c r="J63" s="33">
        <v>3018</v>
      </c>
    </row>
    <row r="64" spans="1:10" ht="12.75">
      <c r="A64" s="18" t="s">
        <v>24</v>
      </c>
      <c r="B64" s="32">
        <v>76441</v>
      </c>
      <c r="C64" s="32">
        <v>38544</v>
      </c>
      <c r="D64" s="32">
        <v>37897</v>
      </c>
      <c r="E64" s="32">
        <v>45459</v>
      </c>
      <c r="F64" s="32">
        <v>21819</v>
      </c>
      <c r="G64" s="32">
        <v>23640</v>
      </c>
      <c r="H64" s="32">
        <v>30982</v>
      </c>
      <c r="I64" s="32">
        <v>16725</v>
      </c>
      <c r="J64" s="33">
        <v>14257</v>
      </c>
    </row>
    <row r="65" spans="1:10" ht="12.75">
      <c r="A65" s="18">
        <v>45</v>
      </c>
      <c r="B65" s="32">
        <v>15419</v>
      </c>
      <c r="C65" s="32">
        <v>7793</v>
      </c>
      <c r="D65" s="32">
        <v>7626</v>
      </c>
      <c r="E65" s="32">
        <v>9163</v>
      </c>
      <c r="F65" s="32">
        <v>4460</v>
      </c>
      <c r="G65" s="32">
        <v>4703</v>
      </c>
      <c r="H65" s="32">
        <v>6256</v>
      </c>
      <c r="I65" s="32">
        <v>3333</v>
      </c>
      <c r="J65" s="33">
        <v>2923</v>
      </c>
    </row>
    <row r="66" spans="1:10" ht="12.75">
      <c r="A66" s="18">
        <v>46</v>
      </c>
      <c r="B66" s="32">
        <v>15161</v>
      </c>
      <c r="C66" s="32">
        <v>7627</v>
      </c>
      <c r="D66" s="32">
        <v>7534</v>
      </c>
      <c r="E66" s="32">
        <v>9007</v>
      </c>
      <c r="F66" s="32">
        <v>4333</v>
      </c>
      <c r="G66" s="32">
        <v>4674</v>
      </c>
      <c r="H66" s="32">
        <v>6154</v>
      </c>
      <c r="I66" s="32">
        <v>3294</v>
      </c>
      <c r="J66" s="33">
        <v>2860</v>
      </c>
    </row>
    <row r="67" spans="1:10" ht="12.75">
      <c r="A67" s="18">
        <v>47</v>
      </c>
      <c r="B67" s="32">
        <v>15201</v>
      </c>
      <c r="C67" s="32">
        <v>7620</v>
      </c>
      <c r="D67" s="32">
        <v>7581</v>
      </c>
      <c r="E67" s="32">
        <v>9046</v>
      </c>
      <c r="F67" s="32">
        <v>4287</v>
      </c>
      <c r="G67" s="32">
        <v>4759</v>
      </c>
      <c r="H67" s="32">
        <v>6155</v>
      </c>
      <c r="I67" s="32">
        <v>3333</v>
      </c>
      <c r="J67" s="33">
        <v>2822</v>
      </c>
    </row>
    <row r="68" spans="1:10" ht="12.75">
      <c r="A68" s="18">
        <v>48</v>
      </c>
      <c r="B68" s="32">
        <v>15281</v>
      </c>
      <c r="C68" s="32">
        <v>7728</v>
      </c>
      <c r="D68" s="32">
        <v>7553</v>
      </c>
      <c r="E68" s="32">
        <v>9019</v>
      </c>
      <c r="F68" s="32">
        <v>4329</v>
      </c>
      <c r="G68" s="32">
        <v>4690</v>
      </c>
      <c r="H68" s="32">
        <v>6262</v>
      </c>
      <c r="I68" s="32">
        <v>3399</v>
      </c>
      <c r="J68" s="33">
        <v>2863</v>
      </c>
    </row>
    <row r="69" spans="1:10" ht="12.75">
      <c r="A69" s="18">
        <v>49</v>
      </c>
      <c r="B69" s="32">
        <v>15379</v>
      </c>
      <c r="C69" s="32">
        <v>7776</v>
      </c>
      <c r="D69" s="32">
        <v>7603</v>
      </c>
      <c r="E69" s="32">
        <v>9224</v>
      </c>
      <c r="F69" s="32">
        <v>4410</v>
      </c>
      <c r="G69" s="32">
        <v>4814</v>
      </c>
      <c r="H69" s="32">
        <v>6155</v>
      </c>
      <c r="I69" s="32">
        <v>3366</v>
      </c>
      <c r="J69" s="33">
        <v>2789</v>
      </c>
    </row>
    <row r="70" spans="1:10" ht="12.75">
      <c r="A70" s="18" t="s">
        <v>25</v>
      </c>
      <c r="B70" s="32">
        <v>80435</v>
      </c>
      <c r="C70" s="32">
        <v>40139</v>
      </c>
      <c r="D70" s="32">
        <v>40296</v>
      </c>
      <c r="E70" s="32">
        <v>49517</v>
      </c>
      <c r="F70" s="32">
        <v>23313</v>
      </c>
      <c r="G70" s="32">
        <v>26204</v>
      </c>
      <c r="H70" s="32">
        <v>30918</v>
      </c>
      <c r="I70" s="32">
        <v>16826</v>
      </c>
      <c r="J70" s="33">
        <v>14092</v>
      </c>
    </row>
    <row r="71" spans="1:10" ht="12.75">
      <c r="A71" s="18">
        <v>50</v>
      </c>
      <c r="B71" s="32">
        <v>15363</v>
      </c>
      <c r="C71" s="32">
        <v>7772</v>
      </c>
      <c r="D71" s="32">
        <v>7591</v>
      </c>
      <c r="E71" s="32">
        <v>9184</v>
      </c>
      <c r="F71" s="32">
        <v>4389</v>
      </c>
      <c r="G71" s="32">
        <v>4795</v>
      </c>
      <c r="H71" s="32">
        <v>6179</v>
      </c>
      <c r="I71" s="32">
        <v>3383</v>
      </c>
      <c r="J71" s="33">
        <v>2796</v>
      </c>
    </row>
    <row r="72" spans="1:10" ht="12.75">
      <c r="A72" s="18">
        <v>51</v>
      </c>
      <c r="B72" s="32">
        <v>16008</v>
      </c>
      <c r="C72" s="32">
        <v>8009</v>
      </c>
      <c r="D72" s="32">
        <v>7999</v>
      </c>
      <c r="E72" s="32">
        <v>9769</v>
      </c>
      <c r="F72" s="32">
        <v>4598</v>
      </c>
      <c r="G72" s="32">
        <v>5171</v>
      </c>
      <c r="H72" s="32">
        <v>6239</v>
      </c>
      <c r="I72" s="32">
        <v>3411</v>
      </c>
      <c r="J72" s="33">
        <v>2828</v>
      </c>
    </row>
    <row r="73" spans="1:10" ht="12.75">
      <c r="A73" s="18">
        <v>52</v>
      </c>
      <c r="B73" s="32">
        <v>16218</v>
      </c>
      <c r="C73" s="32">
        <v>8030</v>
      </c>
      <c r="D73" s="32">
        <v>8188</v>
      </c>
      <c r="E73" s="32">
        <v>10019</v>
      </c>
      <c r="F73" s="32">
        <v>4647</v>
      </c>
      <c r="G73" s="32">
        <v>5372</v>
      </c>
      <c r="H73" s="32">
        <v>6199</v>
      </c>
      <c r="I73" s="32">
        <v>3383</v>
      </c>
      <c r="J73" s="33">
        <v>2816</v>
      </c>
    </row>
    <row r="74" spans="1:10" ht="12.75">
      <c r="A74" s="18">
        <v>53</v>
      </c>
      <c r="B74" s="32">
        <v>16327</v>
      </c>
      <c r="C74" s="32">
        <v>8213</v>
      </c>
      <c r="D74" s="32">
        <v>8114</v>
      </c>
      <c r="E74" s="32">
        <v>10118</v>
      </c>
      <c r="F74" s="32">
        <v>4823</v>
      </c>
      <c r="G74" s="32">
        <v>5295</v>
      </c>
      <c r="H74" s="32">
        <v>6209</v>
      </c>
      <c r="I74" s="32">
        <v>3390</v>
      </c>
      <c r="J74" s="33">
        <v>2819</v>
      </c>
    </row>
    <row r="75" spans="1:10" ht="12.75">
      <c r="A75" s="18">
        <v>54</v>
      </c>
      <c r="B75" s="32">
        <v>16519</v>
      </c>
      <c r="C75" s="32">
        <v>8115</v>
      </c>
      <c r="D75" s="32">
        <v>8404</v>
      </c>
      <c r="E75" s="32">
        <v>10427</v>
      </c>
      <c r="F75" s="32">
        <v>4856</v>
      </c>
      <c r="G75" s="32">
        <v>5571</v>
      </c>
      <c r="H75" s="32">
        <v>6092</v>
      </c>
      <c r="I75" s="32">
        <v>3259</v>
      </c>
      <c r="J75" s="33">
        <v>2833</v>
      </c>
    </row>
    <row r="76" spans="1:10" ht="12.75">
      <c r="A76" s="18" t="s">
        <v>26</v>
      </c>
      <c r="B76" s="32">
        <v>88698</v>
      </c>
      <c r="C76" s="32">
        <v>43701</v>
      </c>
      <c r="D76" s="32">
        <v>44997</v>
      </c>
      <c r="E76" s="32">
        <v>57493</v>
      </c>
      <c r="F76" s="32">
        <v>26604</v>
      </c>
      <c r="G76" s="32">
        <v>30889</v>
      </c>
      <c r="H76" s="32">
        <v>31205</v>
      </c>
      <c r="I76" s="32">
        <v>17097</v>
      </c>
      <c r="J76" s="33">
        <v>14108</v>
      </c>
    </row>
    <row r="77" spans="1:10" ht="12.75">
      <c r="A77" s="18">
        <v>55</v>
      </c>
      <c r="B77" s="32">
        <v>17371</v>
      </c>
      <c r="C77" s="32">
        <v>8599</v>
      </c>
      <c r="D77" s="32">
        <v>8772</v>
      </c>
      <c r="E77" s="32">
        <v>11059</v>
      </c>
      <c r="F77" s="32">
        <v>5164</v>
      </c>
      <c r="G77" s="32">
        <v>5895</v>
      </c>
      <c r="H77" s="32">
        <v>6312</v>
      </c>
      <c r="I77" s="32">
        <v>3435</v>
      </c>
      <c r="J77" s="33">
        <v>2877</v>
      </c>
    </row>
    <row r="78" spans="1:10" ht="12.75">
      <c r="A78" s="18">
        <v>56</v>
      </c>
      <c r="B78" s="32">
        <v>17993</v>
      </c>
      <c r="C78" s="32">
        <v>8870</v>
      </c>
      <c r="D78" s="32">
        <v>9123</v>
      </c>
      <c r="E78" s="32">
        <v>11553</v>
      </c>
      <c r="F78" s="32">
        <v>5310</v>
      </c>
      <c r="G78" s="32">
        <v>6243</v>
      </c>
      <c r="H78" s="32">
        <v>6440</v>
      </c>
      <c r="I78" s="32">
        <v>3560</v>
      </c>
      <c r="J78" s="33">
        <v>2880</v>
      </c>
    </row>
    <row r="79" spans="1:10" ht="12.75">
      <c r="A79" s="18">
        <v>57</v>
      </c>
      <c r="B79" s="32">
        <v>18013</v>
      </c>
      <c r="C79" s="32">
        <v>8890</v>
      </c>
      <c r="D79" s="32">
        <v>9123</v>
      </c>
      <c r="E79" s="32">
        <v>11687</v>
      </c>
      <c r="F79" s="32">
        <v>5380</v>
      </c>
      <c r="G79" s="32">
        <v>6307</v>
      </c>
      <c r="H79" s="32">
        <v>6326</v>
      </c>
      <c r="I79" s="32">
        <v>3510</v>
      </c>
      <c r="J79" s="33">
        <v>2816</v>
      </c>
    </row>
    <row r="80" spans="1:10" ht="12.75">
      <c r="A80" s="18">
        <v>58</v>
      </c>
      <c r="B80" s="32">
        <v>18249</v>
      </c>
      <c r="C80" s="32">
        <v>8998</v>
      </c>
      <c r="D80" s="32">
        <v>9251</v>
      </c>
      <c r="E80" s="32">
        <v>12009</v>
      </c>
      <c r="F80" s="32">
        <v>5592</v>
      </c>
      <c r="G80" s="32">
        <v>6417</v>
      </c>
      <c r="H80" s="32">
        <v>6240</v>
      </c>
      <c r="I80" s="32">
        <v>3406</v>
      </c>
      <c r="J80" s="33">
        <v>2834</v>
      </c>
    </row>
    <row r="81" spans="1:10" ht="12.75">
      <c r="A81" s="18">
        <v>59</v>
      </c>
      <c r="B81" s="32">
        <v>17072</v>
      </c>
      <c r="C81" s="32">
        <v>8344</v>
      </c>
      <c r="D81" s="32">
        <v>8728</v>
      </c>
      <c r="E81" s="32">
        <v>11185</v>
      </c>
      <c r="F81" s="32">
        <v>5158</v>
      </c>
      <c r="G81" s="32">
        <v>6027</v>
      </c>
      <c r="H81" s="32">
        <v>5887</v>
      </c>
      <c r="I81" s="32">
        <v>3186</v>
      </c>
      <c r="J81" s="33">
        <v>2701</v>
      </c>
    </row>
    <row r="82" spans="1:11" ht="12.75">
      <c r="A82" s="18" t="s">
        <v>27</v>
      </c>
      <c r="B82" s="32">
        <v>75548</v>
      </c>
      <c r="C82" s="32">
        <v>35745</v>
      </c>
      <c r="D82" s="32">
        <v>39803</v>
      </c>
      <c r="E82" s="32">
        <v>48966</v>
      </c>
      <c r="F82" s="32">
        <v>21954</v>
      </c>
      <c r="G82" s="32">
        <v>27012</v>
      </c>
      <c r="H82" s="32">
        <v>26582</v>
      </c>
      <c r="I82" s="32">
        <v>13791</v>
      </c>
      <c r="J82" s="33">
        <v>12791</v>
      </c>
      <c r="K82">
        <f>SUM(B70,B76,B82)</f>
        <v>244681</v>
      </c>
    </row>
    <row r="83" spans="1:10" ht="12.75">
      <c r="A83" s="18">
        <v>60</v>
      </c>
      <c r="B83" s="32">
        <v>16600</v>
      </c>
      <c r="C83" s="32">
        <v>7910</v>
      </c>
      <c r="D83" s="32">
        <v>8690</v>
      </c>
      <c r="E83" s="32">
        <v>10856</v>
      </c>
      <c r="F83" s="32">
        <v>4898</v>
      </c>
      <c r="G83" s="32">
        <v>5958</v>
      </c>
      <c r="H83" s="32">
        <v>5744</v>
      </c>
      <c r="I83" s="32">
        <v>3012</v>
      </c>
      <c r="J83" s="33">
        <v>2732</v>
      </c>
    </row>
    <row r="84" spans="1:10" ht="12.75">
      <c r="A84" s="18">
        <v>61</v>
      </c>
      <c r="B84" s="32">
        <v>15670</v>
      </c>
      <c r="C84" s="32">
        <v>7722</v>
      </c>
      <c r="D84" s="32">
        <v>7948</v>
      </c>
      <c r="E84" s="32">
        <v>10070</v>
      </c>
      <c r="F84" s="32">
        <v>4733</v>
      </c>
      <c r="G84" s="32">
        <v>5337</v>
      </c>
      <c r="H84" s="32">
        <v>5600</v>
      </c>
      <c r="I84" s="32">
        <v>2989</v>
      </c>
      <c r="J84" s="33">
        <v>2611</v>
      </c>
    </row>
    <row r="85" spans="1:10" ht="12.75">
      <c r="A85" s="18">
        <v>62</v>
      </c>
      <c r="B85" s="32">
        <v>14960</v>
      </c>
      <c r="C85" s="32">
        <v>7149</v>
      </c>
      <c r="D85" s="32">
        <v>7811</v>
      </c>
      <c r="E85" s="32">
        <v>9697</v>
      </c>
      <c r="F85" s="32">
        <v>4361</v>
      </c>
      <c r="G85" s="32">
        <v>5336</v>
      </c>
      <c r="H85" s="32">
        <v>5263</v>
      </c>
      <c r="I85" s="32">
        <v>2788</v>
      </c>
      <c r="J85" s="33">
        <v>2475</v>
      </c>
    </row>
    <row r="86" spans="1:10" ht="12.75">
      <c r="A86" s="18">
        <v>63</v>
      </c>
      <c r="B86" s="32">
        <v>14403</v>
      </c>
      <c r="C86" s="32">
        <v>6640</v>
      </c>
      <c r="D86" s="32">
        <v>7763</v>
      </c>
      <c r="E86" s="32">
        <v>9353</v>
      </c>
      <c r="F86" s="32">
        <v>4073</v>
      </c>
      <c r="G86" s="32">
        <v>5280</v>
      </c>
      <c r="H86" s="32">
        <v>5050</v>
      </c>
      <c r="I86" s="32">
        <v>2567</v>
      </c>
      <c r="J86" s="33">
        <v>2483</v>
      </c>
    </row>
    <row r="87" spans="1:10" ht="12.75">
      <c r="A87" s="18">
        <v>64</v>
      </c>
      <c r="B87" s="32">
        <v>13915</v>
      </c>
      <c r="C87" s="32">
        <v>6324</v>
      </c>
      <c r="D87" s="32">
        <v>7591</v>
      </c>
      <c r="E87" s="32">
        <v>8990</v>
      </c>
      <c r="F87" s="32">
        <v>3889</v>
      </c>
      <c r="G87" s="32">
        <v>5101</v>
      </c>
      <c r="H87" s="32">
        <v>4925</v>
      </c>
      <c r="I87" s="32">
        <v>2435</v>
      </c>
      <c r="J87" s="33">
        <v>2490</v>
      </c>
    </row>
    <row r="88" spans="1:10" ht="12.75">
      <c r="A88" s="18" t="s">
        <v>28</v>
      </c>
      <c r="B88" s="32">
        <v>58016</v>
      </c>
      <c r="C88" s="32">
        <v>25627</v>
      </c>
      <c r="D88" s="32">
        <v>32389</v>
      </c>
      <c r="E88" s="32">
        <v>36348</v>
      </c>
      <c r="F88" s="32">
        <v>15534</v>
      </c>
      <c r="G88" s="32">
        <v>20814</v>
      </c>
      <c r="H88" s="32">
        <v>21668</v>
      </c>
      <c r="I88" s="32">
        <v>10093</v>
      </c>
      <c r="J88" s="33">
        <v>11575</v>
      </c>
    </row>
    <row r="89" spans="1:10" ht="12.75">
      <c r="A89" s="18">
        <v>65</v>
      </c>
      <c r="B89" s="32">
        <v>13186</v>
      </c>
      <c r="C89" s="32">
        <v>6009</v>
      </c>
      <c r="D89" s="32">
        <v>7177</v>
      </c>
      <c r="E89" s="32">
        <v>8376</v>
      </c>
      <c r="F89" s="32">
        <v>3702</v>
      </c>
      <c r="G89" s="32">
        <v>4674</v>
      </c>
      <c r="H89" s="32">
        <v>4810</v>
      </c>
      <c r="I89" s="32">
        <v>2307</v>
      </c>
      <c r="J89" s="33">
        <v>2503</v>
      </c>
    </row>
    <row r="90" spans="1:10" ht="12.75">
      <c r="A90" s="18">
        <v>66</v>
      </c>
      <c r="B90" s="32">
        <v>12622</v>
      </c>
      <c r="C90" s="32">
        <v>5590</v>
      </c>
      <c r="D90" s="32">
        <v>7032</v>
      </c>
      <c r="E90" s="32">
        <v>7947</v>
      </c>
      <c r="F90" s="32">
        <v>3377</v>
      </c>
      <c r="G90" s="32">
        <v>4570</v>
      </c>
      <c r="H90" s="32">
        <v>4675</v>
      </c>
      <c r="I90" s="32">
        <v>2213</v>
      </c>
      <c r="J90" s="33">
        <v>2462</v>
      </c>
    </row>
    <row r="91" spans="1:10" ht="12.75">
      <c r="A91" s="18">
        <v>67</v>
      </c>
      <c r="B91" s="32">
        <v>12277</v>
      </c>
      <c r="C91" s="32">
        <v>5472</v>
      </c>
      <c r="D91" s="32">
        <v>6805</v>
      </c>
      <c r="E91" s="32">
        <v>7700</v>
      </c>
      <c r="F91" s="32">
        <v>3314</v>
      </c>
      <c r="G91" s="32">
        <v>4386</v>
      </c>
      <c r="H91" s="32">
        <v>4577</v>
      </c>
      <c r="I91" s="32">
        <v>2158</v>
      </c>
      <c r="J91" s="33">
        <v>2419</v>
      </c>
    </row>
    <row r="92" spans="1:10" ht="12.75">
      <c r="A92" s="18">
        <v>68</v>
      </c>
      <c r="B92" s="32">
        <v>10648</v>
      </c>
      <c r="C92" s="32">
        <v>4597</v>
      </c>
      <c r="D92" s="32">
        <v>6051</v>
      </c>
      <c r="E92" s="32">
        <v>6650</v>
      </c>
      <c r="F92" s="32">
        <v>2759</v>
      </c>
      <c r="G92" s="32">
        <v>3891</v>
      </c>
      <c r="H92" s="32">
        <v>3998</v>
      </c>
      <c r="I92" s="32">
        <v>1838</v>
      </c>
      <c r="J92" s="33">
        <v>2160</v>
      </c>
    </row>
    <row r="93" spans="1:10" ht="12.75">
      <c r="A93" s="18">
        <v>69</v>
      </c>
      <c r="B93" s="32">
        <v>9283</v>
      </c>
      <c r="C93" s="32">
        <v>3959</v>
      </c>
      <c r="D93" s="32">
        <v>5324</v>
      </c>
      <c r="E93" s="32">
        <v>5675</v>
      </c>
      <c r="F93" s="32">
        <v>2382</v>
      </c>
      <c r="G93" s="32">
        <v>3293</v>
      </c>
      <c r="H93" s="32">
        <v>3608</v>
      </c>
      <c r="I93" s="32">
        <v>1577</v>
      </c>
      <c r="J93" s="33">
        <v>2031</v>
      </c>
    </row>
    <row r="94" spans="1:10" ht="12.75">
      <c r="A94" s="18" t="s">
        <v>29</v>
      </c>
      <c r="B94" s="32">
        <v>39296</v>
      </c>
      <c r="C94" s="32">
        <v>16116</v>
      </c>
      <c r="D94" s="32">
        <v>23180</v>
      </c>
      <c r="E94" s="32">
        <v>22586</v>
      </c>
      <c r="F94" s="32">
        <v>8973</v>
      </c>
      <c r="G94" s="32">
        <v>13613</v>
      </c>
      <c r="H94" s="32">
        <v>16710</v>
      </c>
      <c r="I94" s="32">
        <v>7143</v>
      </c>
      <c r="J94" s="33">
        <v>9567</v>
      </c>
    </row>
    <row r="95" spans="1:10" ht="12.75">
      <c r="A95" s="18">
        <v>70</v>
      </c>
      <c r="B95" s="32">
        <v>7985</v>
      </c>
      <c r="C95" s="32">
        <v>3343</v>
      </c>
      <c r="D95" s="32">
        <v>4642</v>
      </c>
      <c r="E95" s="32">
        <v>4735</v>
      </c>
      <c r="F95" s="32">
        <v>1951</v>
      </c>
      <c r="G95" s="32">
        <v>2784</v>
      </c>
      <c r="H95" s="32">
        <v>3250</v>
      </c>
      <c r="I95" s="32">
        <v>1392</v>
      </c>
      <c r="J95" s="33">
        <v>1858</v>
      </c>
    </row>
    <row r="96" spans="1:10" ht="12.75">
      <c r="A96" s="18">
        <v>71</v>
      </c>
      <c r="B96" s="32">
        <v>7702</v>
      </c>
      <c r="C96" s="32">
        <v>3210</v>
      </c>
      <c r="D96" s="32">
        <v>4492</v>
      </c>
      <c r="E96" s="32">
        <v>4507</v>
      </c>
      <c r="F96" s="32">
        <v>1840</v>
      </c>
      <c r="G96" s="32">
        <v>2667</v>
      </c>
      <c r="H96" s="32">
        <v>3195</v>
      </c>
      <c r="I96" s="32">
        <v>1370</v>
      </c>
      <c r="J96" s="33">
        <v>1825</v>
      </c>
    </row>
    <row r="97" spans="1:10" ht="12.75">
      <c r="A97" s="18">
        <v>72</v>
      </c>
      <c r="B97" s="32">
        <v>7848</v>
      </c>
      <c r="C97" s="32">
        <v>3195</v>
      </c>
      <c r="D97" s="32">
        <v>4653</v>
      </c>
      <c r="E97" s="32">
        <v>4477</v>
      </c>
      <c r="F97" s="32">
        <v>1741</v>
      </c>
      <c r="G97" s="32">
        <v>2736</v>
      </c>
      <c r="H97" s="32">
        <v>3371</v>
      </c>
      <c r="I97" s="32">
        <v>1454</v>
      </c>
      <c r="J97" s="33">
        <v>1917</v>
      </c>
    </row>
    <row r="98" spans="1:10" ht="12.75">
      <c r="A98" s="18">
        <v>73</v>
      </c>
      <c r="B98" s="32">
        <v>8025</v>
      </c>
      <c r="C98" s="32">
        <v>3283</v>
      </c>
      <c r="D98" s="32">
        <v>4742</v>
      </c>
      <c r="E98" s="32">
        <v>4503</v>
      </c>
      <c r="F98" s="32">
        <v>1774</v>
      </c>
      <c r="G98" s="32">
        <v>2729</v>
      </c>
      <c r="H98" s="32">
        <v>3522</v>
      </c>
      <c r="I98" s="32">
        <v>1509</v>
      </c>
      <c r="J98" s="33">
        <v>2013</v>
      </c>
    </row>
    <row r="99" spans="1:10" ht="12.75">
      <c r="A99" s="18">
        <v>74</v>
      </c>
      <c r="B99" s="32">
        <v>7736</v>
      </c>
      <c r="C99" s="32">
        <v>3085</v>
      </c>
      <c r="D99" s="32">
        <v>4651</v>
      </c>
      <c r="E99" s="32">
        <v>4364</v>
      </c>
      <c r="F99" s="32">
        <v>1667</v>
      </c>
      <c r="G99" s="32">
        <v>2697</v>
      </c>
      <c r="H99" s="32">
        <v>3372</v>
      </c>
      <c r="I99" s="32">
        <v>1418</v>
      </c>
      <c r="J99" s="33">
        <v>1954</v>
      </c>
    </row>
    <row r="100" spans="1:10" ht="12.75">
      <c r="A100" s="18" t="s">
        <v>30</v>
      </c>
      <c r="B100" s="32">
        <v>37309</v>
      </c>
      <c r="C100" s="32">
        <v>14007</v>
      </c>
      <c r="D100" s="32">
        <v>23302</v>
      </c>
      <c r="E100" s="32">
        <v>20642</v>
      </c>
      <c r="F100" s="32">
        <v>7456</v>
      </c>
      <c r="G100" s="32">
        <v>13186</v>
      </c>
      <c r="H100" s="32">
        <v>16667</v>
      </c>
      <c r="I100" s="32">
        <v>6551</v>
      </c>
      <c r="J100" s="33">
        <v>10116</v>
      </c>
    </row>
    <row r="101" spans="1:10" ht="12.75">
      <c r="A101" s="18">
        <v>75</v>
      </c>
      <c r="B101" s="32">
        <v>7778</v>
      </c>
      <c r="C101" s="32">
        <v>2961</v>
      </c>
      <c r="D101" s="32">
        <v>4817</v>
      </c>
      <c r="E101" s="32">
        <v>4334</v>
      </c>
      <c r="F101" s="32">
        <v>1583</v>
      </c>
      <c r="G101" s="32">
        <v>2751</v>
      </c>
      <c r="H101" s="32">
        <v>3444</v>
      </c>
      <c r="I101" s="32">
        <v>1378</v>
      </c>
      <c r="J101" s="33">
        <v>2066</v>
      </c>
    </row>
    <row r="102" spans="1:10" ht="12.75">
      <c r="A102" s="18">
        <v>76</v>
      </c>
      <c r="B102" s="32">
        <v>7556</v>
      </c>
      <c r="C102" s="32">
        <v>2914</v>
      </c>
      <c r="D102" s="32">
        <v>4642</v>
      </c>
      <c r="E102" s="32">
        <v>4255</v>
      </c>
      <c r="F102" s="32">
        <v>1585</v>
      </c>
      <c r="G102" s="32">
        <v>2670</v>
      </c>
      <c r="H102" s="32">
        <v>3301</v>
      </c>
      <c r="I102" s="32">
        <v>1329</v>
      </c>
      <c r="J102" s="33">
        <v>1972</v>
      </c>
    </row>
    <row r="103" spans="1:10" ht="12.75">
      <c r="A103" s="18">
        <v>77</v>
      </c>
      <c r="B103" s="32">
        <v>7574</v>
      </c>
      <c r="C103" s="32">
        <v>2860</v>
      </c>
      <c r="D103" s="32">
        <v>4714</v>
      </c>
      <c r="E103" s="32">
        <v>4160</v>
      </c>
      <c r="F103" s="32">
        <v>1504</v>
      </c>
      <c r="G103" s="32">
        <v>2656</v>
      </c>
      <c r="H103" s="32">
        <v>3414</v>
      </c>
      <c r="I103" s="32">
        <v>1356</v>
      </c>
      <c r="J103" s="33">
        <v>2058</v>
      </c>
    </row>
    <row r="104" spans="1:10" ht="12.75">
      <c r="A104" s="18">
        <v>78</v>
      </c>
      <c r="B104" s="32">
        <v>7180</v>
      </c>
      <c r="C104" s="32">
        <v>2676</v>
      </c>
      <c r="D104" s="32">
        <v>4504</v>
      </c>
      <c r="E104" s="32">
        <v>3984</v>
      </c>
      <c r="F104" s="32">
        <v>1432</v>
      </c>
      <c r="G104" s="32">
        <v>2552</v>
      </c>
      <c r="H104" s="32">
        <v>3196</v>
      </c>
      <c r="I104" s="32">
        <v>1244</v>
      </c>
      <c r="J104" s="33">
        <v>1952</v>
      </c>
    </row>
    <row r="105" spans="1:10" ht="12.75">
      <c r="A105" s="18">
        <v>79</v>
      </c>
      <c r="B105" s="32">
        <v>7221</v>
      </c>
      <c r="C105" s="32">
        <v>2596</v>
      </c>
      <c r="D105" s="32">
        <v>4625</v>
      </c>
      <c r="E105" s="32">
        <v>3909</v>
      </c>
      <c r="F105" s="32">
        <v>1352</v>
      </c>
      <c r="G105" s="32">
        <v>2557</v>
      </c>
      <c r="H105" s="32">
        <v>3312</v>
      </c>
      <c r="I105" s="32">
        <v>1244</v>
      </c>
      <c r="J105" s="33">
        <v>2068</v>
      </c>
    </row>
    <row r="106" spans="1:10" ht="12.75">
      <c r="A106" s="18" t="s">
        <v>17</v>
      </c>
      <c r="B106" s="32">
        <v>29907</v>
      </c>
      <c r="C106" s="32">
        <v>10289</v>
      </c>
      <c r="D106" s="32">
        <v>19618</v>
      </c>
      <c r="E106" s="32">
        <v>15361</v>
      </c>
      <c r="F106" s="32">
        <v>5123</v>
      </c>
      <c r="G106" s="32">
        <v>10238</v>
      </c>
      <c r="H106" s="32">
        <v>14546</v>
      </c>
      <c r="I106" s="32">
        <v>5166</v>
      </c>
      <c r="J106" s="33">
        <v>9380</v>
      </c>
    </row>
    <row r="107" spans="1:10" ht="12.75">
      <c r="A107" s="18">
        <v>80</v>
      </c>
      <c r="B107" s="32">
        <v>6663</v>
      </c>
      <c r="C107" s="32">
        <v>2410</v>
      </c>
      <c r="D107" s="32">
        <v>4253</v>
      </c>
      <c r="E107" s="32">
        <v>3611</v>
      </c>
      <c r="F107" s="32">
        <v>1252</v>
      </c>
      <c r="G107" s="32">
        <v>2359</v>
      </c>
      <c r="H107" s="32">
        <v>3052</v>
      </c>
      <c r="I107" s="32">
        <v>1158</v>
      </c>
      <c r="J107" s="33">
        <v>1894</v>
      </c>
    </row>
    <row r="108" spans="1:10" ht="12.75">
      <c r="A108" s="18">
        <v>81</v>
      </c>
      <c r="B108" s="32">
        <v>6053</v>
      </c>
      <c r="C108" s="32">
        <v>2109</v>
      </c>
      <c r="D108" s="32">
        <v>3944</v>
      </c>
      <c r="E108" s="32">
        <v>3189</v>
      </c>
      <c r="F108" s="32">
        <v>1095</v>
      </c>
      <c r="G108" s="32">
        <v>2094</v>
      </c>
      <c r="H108" s="32">
        <v>2864</v>
      </c>
      <c r="I108" s="32">
        <v>1014</v>
      </c>
      <c r="J108" s="33">
        <v>1850</v>
      </c>
    </row>
    <row r="109" spans="1:10" ht="12.75">
      <c r="A109" s="18">
        <v>82</v>
      </c>
      <c r="B109" s="32">
        <v>5842</v>
      </c>
      <c r="C109" s="32">
        <v>1987</v>
      </c>
      <c r="D109" s="32">
        <v>3855</v>
      </c>
      <c r="E109" s="32">
        <v>2974</v>
      </c>
      <c r="F109" s="32">
        <v>982</v>
      </c>
      <c r="G109" s="32">
        <v>1992</v>
      </c>
      <c r="H109" s="32">
        <v>2868</v>
      </c>
      <c r="I109" s="32">
        <v>1005</v>
      </c>
      <c r="J109" s="33">
        <v>1863</v>
      </c>
    </row>
    <row r="110" spans="1:10" ht="12.75">
      <c r="A110" s="18">
        <v>83</v>
      </c>
      <c r="B110" s="32">
        <v>5851</v>
      </c>
      <c r="C110" s="32">
        <v>1950</v>
      </c>
      <c r="D110" s="32">
        <v>3901</v>
      </c>
      <c r="E110" s="32">
        <v>2974</v>
      </c>
      <c r="F110" s="32">
        <v>961</v>
      </c>
      <c r="G110" s="32">
        <v>2013</v>
      </c>
      <c r="H110" s="32">
        <v>2877</v>
      </c>
      <c r="I110" s="32">
        <v>989</v>
      </c>
      <c r="J110" s="33">
        <v>1888</v>
      </c>
    </row>
    <row r="111" spans="1:10" ht="12.75">
      <c r="A111" s="18">
        <v>84</v>
      </c>
      <c r="B111" s="32">
        <v>5498</v>
      </c>
      <c r="C111" s="32">
        <v>1833</v>
      </c>
      <c r="D111" s="32">
        <v>3665</v>
      </c>
      <c r="E111" s="32">
        <v>2613</v>
      </c>
      <c r="F111" s="32">
        <v>833</v>
      </c>
      <c r="G111" s="32">
        <v>1780</v>
      </c>
      <c r="H111" s="32">
        <v>2885</v>
      </c>
      <c r="I111" s="32">
        <v>1000</v>
      </c>
      <c r="J111" s="33">
        <v>1885</v>
      </c>
    </row>
    <row r="112" spans="1:10" ht="12.75">
      <c r="A112" s="18" t="s">
        <v>47</v>
      </c>
      <c r="B112" s="32">
        <v>19107</v>
      </c>
      <c r="C112" s="32">
        <v>5737</v>
      </c>
      <c r="D112" s="32">
        <v>13370</v>
      </c>
      <c r="E112" s="32">
        <v>8976</v>
      </c>
      <c r="F112" s="32">
        <v>2687</v>
      </c>
      <c r="G112" s="32">
        <v>6289</v>
      </c>
      <c r="H112" s="32">
        <v>10131</v>
      </c>
      <c r="I112" s="32">
        <v>3050</v>
      </c>
      <c r="J112" s="33">
        <v>7081</v>
      </c>
    </row>
    <row r="113" spans="1:10" ht="12.75">
      <c r="A113" s="18">
        <v>85</v>
      </c>
      <c r="B113" s="32">
        <v>5217</v>
      </c>
      <c r="C113" s="32">
        <v>1654</v>
      </c>
      <c r="D113" s="32">
        <v>3563</v>
      </c>
      <c r="E113" s="32">
        <v>2498</v>
      </c>
      <c r="F113" s="32">
        <v>798</v>
      </c>
      <c r="G113" s="32">
        <v>1700</v>
      </c>
      <c r="H113" s="32">
        <v>2719</v>
      </c>
      <c r="I113" s="32">
        <v>856</v>
      </c>
      <c r="J113" s="33">
        <v>1863</v>
      </c>
    </row>
    <row r="114" spans="1:10" ht="12.75">
      <c r="A114" s="18">
        <v>86</v>
      </c>
      <c r="B114" s="32">
        <v>4512</v>
      </c>
      <c r="C114" s="32">
        <v>1383</v>
      </c>
      <c r="D114" s="32">
        <v>3129</v>
      </c>
      <c r="E114" s="32">
        <v>2109</v>
      </c>
      <c r="F114" s="32">
        <v>622</v>
      </c>
      <c r="G114" s="32">
        <v>1487</v>
      </c>
      <c r="H114" s="32">
        <v>2403</v>
      </c>
      <c r="I114" s="32">
        <v>761</v>
      </c>
      <c r="J114" s="33">
        <v>1642</v>
      </c>
    </row>
    <row r="115" spans="1:10" ht="12.75">
      <c r="A115" s="18">
        <v>87</v>
      </c>
      <c r="B115" s="32">
        <v>3857</v>
      </c>
      <c r="C115" s="32">
        <v>1124</v>
      </c>
      <c r="D115" s="32">
        <v>2733</v>
      </c>
      <c r="E115" s="32">
        <v>1803</v>
      </c>
      <c r="F115" s="32">
        <v>550</v>
      </c>
      <c r="G115" s="32">
        <v>1253</v>
      </c>
      <c r="H115" s="32">
        <v>2054</v>
      </c>
      <c r="I115" s="32">
        <v>574</v>
      </c>
      <c r="J115" s="33">
        <v>1480</v>
      </c>
    </row>
    <row r="116" spans="1:10" ht="12.75">
      <c r="A116" s="18">
        <v>88</v>
      </c>
      <c r="B116" s="32">
        <v>3023</v>
      </c>
      <c r="C116" s="32">
        <v>905</v>
      </c>
      <c r="D116" s="32">
        <v>2118</v>
      </c>
      <c r="E116" s="32">
        <v>1401</v>
      </c>
      <c r="F116" s="32">
        <v>418</v>
      </c>
      <c r="G116" s="32">
        <v>983</v>
      </c>
      <c r="H116" s="32">
        <v>1622</v>
      </c>
      <c r="I116" s="32">
        <v>487</v>
      </c>
      <c r="J116" s="33">
        <v>1135</v>
      </c>
    </row>
    <row r="117" spans="1:10" ht="12.75">
      <c r="A117" s="18">
        <v>89</v>
      </c>
      <c r="B117" s="32">
        <v>2498</v>
      </c>
      <c r="C117" s="32">
        <v>671</v>
      </c>
      <c r="D117" s="32">
        <v>1827</v>
      </c>
      <c r="E117" s="32">
        <v>1165</v>
      </c>
      <c r="F117" s="32">
        <v>299</v>
      </c>
      <c r="G117" s="32">
        <v>866</v>
      </c>
      <c r="H117" s="32">
        <v>1333</v>
      </c>
      <c r="I117" s="32">
        <v>372</v>
      </c>
      <c r="J117" s="33">
        <v>961</v>
      </c>
    </row>
    <row r="118" spans="1:10" ht="14.25" customHeight="1">
      <c r="A118" s="18" t="s">
        <v>48</v>
      </c>
      <c r="B118" s="32">
        <v>6425</v>
      </c>
      <c r="C118" s="32">
        <v>1670</v>
      </c>
      <c r="D118" s="32">
        <v>4755</v>
      </c>
      <c r="E118" s="32">
        <v>3095</v>
      </c>
      <c r="F118" s="32">
        <v>750</v>
      </c>
      <c r="G118" s="32">
        <v>2345</v>
      </c>
      <c r="H118" s="32">
        <v>3330</v>
      </c>
      <c r="I118" s="32">
        <v>920</v>
      </c>
      <c r="J118" s="33">
        <v>2410</v>
      </c>
    </row>
    <row r="119" spans="1:10" ht="12.75">
      <c r="A119" s="18">
        <v>90</v>
      </c>
      <c r="B119" s="32">
        <v>2055</v>
      </c>
      <c r="C119" s="32">
        <v>539</v>
      </c>
      <c r="D119" s="32">
        <v>1516</v>
      </c>
      <c r="E119" s="32">
        <v>1020</v>
      </c>
      <c r="F119" s="32">
        <v>261</v>
      </c>
      <c r="G119" s="32">
        <v>759</v>
      </c>
      <c r="H119" s="32">
        <v>1035</v>
      </c>
      <c r="I119" s="32">
        <v>278</v>
      </c>
      <c r="J119" s="33">
        <v>757</v>
      </c>
    </row>
    <row r="120" spans="1:10" ht="12.75">
      <c r="A120" s="18">
        <v>91</v>
      </c>
      <c r="B120" s="32">
        <v>1565</v>
      </c>
      <c r="C120" s="32">
        <v>404</v>
      </c>
      <c r="D120" s="32">
        <v>1161</v>
      </c>
      <c r="E120" s="32">
        <v>742</v>
      </c>
      <c r="F120" s="32">
        <v>176</v>
      </c>
      <c r="G120" s="32">
        <v>566</v>
      </c>
      <c r="H120" s="32">
        <v>823</v>
      </c>
      <c r="I120" s="32">
        <v>228</v>
      </c>
      <c r="J120" s="33">
        <v>595</v>
      </c>
    </row>
    <row r="121" spans="1:10" ht="12.75">
      <c r="A121" s="18">
        <v>92</v>
      </c>
      <c r="B121" s="32">
        <v>1313</v>
      </c>
      <c r="C121" s="32">
        <v>340</v>
      </c>
      <c r="D121" s="32">
        <v>973</v>
      </c>
      <c r="E121" s="32">
        <v>609</v>
      </c>
      <c r="F121" s="32">
        <v>154</v>
      </c>
      <c r="G121" s="32">
        <v>455</v>
      </c>
      <c r="H121" s="32">
        <v>704</v>
      </c>
      <c r="I121" s="32">
        <v>186</v>
      </c>
      <c r="J121" s="33">
        <v>518</v>
      </c>
    </row>
    <row r="122" spans="1:10" ht="12.75">
      <c r="A122" s="18">
        <v>93</v>
      </c>
      <c r="B122" s="32">
        <v>934</v>
      </c>
      <c r="C122" s="32">
        <v>241</v>
      </c>
      <c r="D122" s="32">
        <v>693</v>
      </c>
      <c r="E122" s="32">
        <v>452</v>
      </c>
      <c r="F122" s="32">
        <v>96</v>
      </c>
      <c r="G122" s="32">
        <v>356</v>
      </c>
      <c r="H122" s="32">
        <v>482</v>
      </c>
      <c r="I122" s="32">
        <v>145</v>
      </c>
      <c r="J122" s="33">
        <v>337</v>
      </c>
    </row>
    <row r="123" spans="1:10" ht="12.75">
      <c r="A123" s="18">
        <v>94</v>
      </c>
      <c r="B123" s="32">
        <v>558</v>
      </c>
      <c r="C123" s="32">
        <v>146</v>
      </c>
      <c r="D123" s="32">
        <v>412</v>
      </c>
      <c r="E123" s="32">
        <v>272</v>
      </c>
      <c r="F123" s="32">
        <v>63</v>
      </c>
      <c r="G123" s="32">
        <v>209</v>
      </c>
      <c r="H123" s="32">
        <v>286</v>
      </c>
      <c r="I123" s="32">
        <v>83</v>
      </c>
      <c r="J123" s="33">
        <v>203</v>
      </c>
    </row>
    <row r="124" spans="1:10" ht="12.75">
      <c r="A124" s="18" t="s">
        <v>49</v>
      </c>
      <c r="B124" s="32">
        <v>992</v>
      </c>
      <c r="C124" s="32">
        <v>251</v>
      </c>
      <c r="D124" s="32">
        <v>741</v>
      </c>
      <c r="E124" s="32">
        <v>464</v>
      </c>
      <c r="F124" s="32">
        <v>104</v>
      </c>
      <c r="G124" s="32">
        <v>360</v>
      </c>
      <c r="H124" s="32">
        <v>528</v>
      </c>
      <c r="I124" s="32">
        <v>147</v>
      </c>
      <c r="J124" s="33">
        <v>381</v>
      </c>
    </row>
    <row r="125" spans="1:10" ht="12.75">
      <c r="A125" s="18">
        <v>95</v>
      </c>
      <c r="B125" s="32">
        <v>435</v>
      </c>
      <c r="C125" s="32">
        <v>119</v>
      </c>
      <c r="D125" s="32">
        <v>316</v>
      </c>
      <c r="E125" s="32">
        <v>194</v>
      </c>
      <c r="F125" s="32">
        <v>49</v>
      </c>
      <c r="G125" s="32">
        <v>145</v>
      </c>
      <c r="H125" s="32">
        <v>241</v>
      </c>
      <c r="I125" s="32">
        <v>70</v>
      </c>
      <c r="J125" s="33">
        <v>171</v>
      </c>
    </row>
    <row r="126" spans="1:10" ht="12.75">
      <c r="A126" s="18">
        <v>96</v>
      </c>
      <c r="B126" s="32">
        <v>248</v>
      </c>
      <c r="C126" s="32">
        <v>62</v>
      </c>
      <c r="D126" s="32">
        <v>186</v>
      </c>
      <c r="E126" s="32">
        <v>121</v>
      </c>
      <c r="F126" s="32">
        <v>27</v>
      </c>
      <c r="G126" s="32">
        <v>94</v>
      </c>
      <c r="H126" s="32">
        <v>127</v>
      </c>
      <c r="I126" s="32">
        <v>35</v>
      </c>
      <c r="J126" s="33">
        <v>92</v>
      </c>
    </row>
    <row r="127" spans="1:10" ht="12.75">
      <c r="A127" s="18">
        <v>97</v>
      </c>
      <c r="B127" s="32">
        <v>152</v>
      </c>
      <c r="C127" s="32">
        <v>35</v>
      </c>
      <c r="D127" s="32">
        <v>117</v>
      </c>
      <c r="E127" s="32">
        <v>71</v>
      </c>
      <c r="F127" s="32">
        <v>12</v>
      </c>
      <c r="G127" s="32">
        <v>59</v>
      </c>
      <c r="H127" s="32">
        <v>81</v>
      </c>
      <c r="I127" s="32">
        <v>23</v>
      </c>
      <c r="J127" s="33">
        <v>58</v>
      </c>
    </row>
    <row r="128" spans="1:10" ht="12.75">
      <c r="A128" s="18">
        <v>98</v>
      </c>
      <c r="B128" s="32">
        <v>84</v>
      </c>
      <c r="C128" s="32">
        <v>21</v>
      </c>
      <c r="D128" s="32">
        <v>63</v>
      </c>
      <c r="E128" s="32">
        <v>40</v>
      </c>
      <c r="F128" s="32">
        <v>8</v>
      </c>
      <c r="G128" s="32">
        <v>32</v>
      </c>
      <c r="H128" s="32">
        <v>44</v>
      </c>
      <c r="I128" s="32">
        <v>13</v>
      </c>
      <c r="J128" s="33">
        <v>31</v>
      </c>
    </row>
    <row r="129" spans="1:10" ht="12.75">
      <c r="A129" s="18">
        <v>99</v>
      </c>
      <c r="B129" s="32">
        <v>73</v>
      </c>
      <c r="C129" s="32">
        <v>14</v>
      </c>
      <c r="D129" s="32">
        <v>59</v>
      </c>
      <c r="E129" s="32">
        <v>38</v>
      </c>
      <c r="F129" s="32">
        <v>8</v>
      </c>
      <c r="G129" s="32">
        <v>30</v>
      </c>
      <c r="H129" s="32">
        <v>35</v>
      </c>
      <c r="I129" s="32">
        <v>6</v>
      </c>
      <c r="J129" s="33">
        <v>29</v>
      </c>
    </row>
    <row r="130" spans="1:10" ht="24">
      <c r="A130" s="41" t="s">
        <v>57</v>
      </c>
      <c r="B130" s="32">
        <v>191</v>
      </c>
      <c r="C130" s="32">
        <v>43</v>
      </c>
      <c r="D130" s="32">
        <v>148</v>
      </c>
      <c r="E130" s="32">
        <v>106</v>
      </c>
      <c r="F130" s="32">
        <v>20</v>
      </c>
      <c r="G130" s="32">
        <v>86</v>
      </c>
      <c r="H130" s="32">
        <v>85</v>
      </c>
      <c r="I130" s="32">
        <v>23</v>
      </c>
      <c r="J130" s="33">
        <v>62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207394</v>
      </c>
      <c r="C132" s="36">
        <v>106454</v>
      </c>
      <c r="D132" s="36">
        <v>100940</v>
      </c>
      <c r="E132" s="36">
        <v>122709</v>
      </c>
      <c r="F132" s="36">
        <v>62700</v>
      </c>
      <c r="G132" s="36">
        <v>60009</v>
      </c>
      <c r="H132" s="36">
        <v>84685</v>
      </c>
      <c r="I132" s="36">
        <v>43754</v>
      </c>
      <c r="J132" s="37">
        <v>40931</v>
      </c>
    </row>
    <row r="133" spans="1:10" ht="24">
      <c r="A133" s="46" t="s">
        <v>51</v>
      </c>
      <c r="B133" s="36">
        <v>750360</v>
      </c>
      <c r="C133" s="36">
        <v>399305</v>
      </c>
      <c r="D133" s="36">
        <v>351055</v>
      </c>
      <c r="E133" s="36">
        <v>462591</v>
      </c>
      <c r="F133" s="36">
        <v>239319</v>
      </c>
      <c r="G133" s="36">
        <v>223272</v>
      </c>
      <c r="H133" s="36">
        <v>287769</v>
      </c>
      <c r="I133" s="36">
        <v>159986</v>
      </c>
      <c r="J133" s="37">
        <v>127783</v>
      </c>
    </row>
    <row r="134" spans="1:10" ht="24">
      <c r="A134" s="20" t="s">
        <v>58</v>
      </c>
      <c r="B134" s="38">
        <v>399305</v>
      </c>
      <c r="C134" s="38">
        <v>399305</v>
      </c>
      <c r="D134" s="38" t="s">
        <v>98</v>
      </c>
      <c r="E134" s="38">
        <v>239319</v>
      </c>
      <c r="F134" s="38">
        <v>239319</v>
      </c>
      <c r="G134" s="38" t="s">
        <v>98</v>
      </c>
      <c r="H134" s="38">
        <v>159986</v>
      </c>
      <c r="I134" s="38">
        <v>159986</v>
      </c>
      <c r="J134" s="39" t="s">
        <v>98</v>
      </c>
    </row>
    <row r="135" spans="1:10" ht="24">
      <c r="A135" s="20" t="s">
        <v>59</v>
      </c>
      <c r="B135" s="38">
        <v>351055</v>
      </c>
      <c r="C135" s="38" t="s">
        <v>98</v>
      </c>
      <c r="D135" s="38">
        <v>351055</v>
      </c>
      <c r="E135" s="38">
        <v>223272</v>
      </c>
      <c r="F135" s="38" t="s">
        <v>98</v>
      </c>
      <c r="G135" s="38">
        <v>223272</v>
      </c>
      <c r="H135" s="38">
        <v>127783</v>
      </c>
      <c r="I135" s="38" t="s">
        <v>98</v>
      </c>
      <c r="J135" s="39">
        <v>127783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469041</v>
      </c>
      <c r="C137" s="32">
        <v>241176</v>
      </c>
      <c r="D137" s="32">
        <v>227865</v>
      </c>
      <c r="E137" s="32">
        <v>288168</v>
      </c>
      <c r="F137" s="32">
        <v>145629</v>
      </c>
      <c r="G137" s="32">
        <v>142539</v>
      </c>
      <c r="H137" s="32">
        <v>180873</v>
      </c>
      <c r="I137" s="32">
        <v>95547</v>
      </c>
      <c r="J137" s="34">
        <v>85326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281319</v>
      </c>
      <c r="C139" s="38">
        <v>158129</v>
      </c>
      <c r="D139" s="38">
        <v>123190</v>
      </c>
      <c r="E139" s="38">
        <v>174423</v>
      </c>
      <c r="F139" s="38">
        <v>93690</v>
      </c>
      <c r="G139" s="38">
        <v>80733</v>
      </c>
      <c r="H139" s="38">
        <v>106896</v>
      </c>
      <c r="I139" s="38">
        <v>64439</v>
      </c>
      <c r="J139" s="39">
        <v>42457</v>
      </c>
    </row>
    <row r="140" spans="1:10" ht="24">
      <c r="A140" s="20" t="s">
        <v>60</v>
      </c>
      <c r="B140" s="38">
        <v>158129</v>
      </c>
      <c r="C140" s="38">
        <v>158129</v>
      </c>
      <c r="D140" s="38" t="s">
        <v>98</v>
      </c>
      <c r="E140" s="38">
        <v>93690</v>
      </c>
      <c r="F140" s="38">
        <v>93690</v>
      </c>
      <c r="G140" s="38" t="s">
        <v>98</v>
      </c>
      <c r="H140" s="38">
        <v>64439</v>
      </c>
      <c r="I140" s="38">
        <v>64439</v>
      </c>
      <c r="J140" s="39" t="s">
        <v>98</v>
      </c>
    </row>
    <row r="141" spans="1:10" ht="24">
      <c r="A141" s="20" t="s">
        <v>61</v>
      </c>
      <c r="B141" s="38">
        <v>123190</v>
      </c>
      <c r="C141" s="38" t="s">
        <v>98</v>
      </c>
      <c r="D141" s="38">
        <v>123190</v>
      </c>
      <c r="E141" s="38">
        <v>80733</v>
      </c>
      <c r="F141" s="38" t="s">
        <v>98</v>
      </c>
      <c r="G141" s="38">
        <v>80733</v>
      </c>
      <c r="H141" s="38">
        <v>42457</v>
      </c>
      <c r="I141" s="38" t="s">
        <v>98</v>
      </c>
      <c r="J141" s="39">
        <v>42457</v>
      </c>
    </row>
    <row r="142" spans="1:10" ht="24">
      <c r="A142" s="46" t="s">
        <v>52</v>
      </c>
      <c r="B142" s="36">
        <v>231046</v>
      </c>
      <c r="C142" s="36">
        <v>73740</v>
      </c>
      <c r="D142" s="36">
        <v>157306</v>
      </c>
      <c r="E142" s="36">
        <v>134590</v>
      </c>
      <c r="F142" s="36">
        <v>40647</v>
      </c>
      <c r="G142" s="36">
        <v>93943</v>
      </c>
      <c r="H142" s="36">
        <v>96456</v>
      </c>
      <c r="I142" s="36">
        <v>33093</v>
      </c>
      <c r="J142" s="37">
        <v>63363</v>
      </c>
    </row>
    <row r="143" spans="1:10" ht="24">
      <c r="A143" s="20" t="s">
        <v>62</v>
      </c>
      <c r="B143" s="38">
        <v>73740</v>
      </c>
      <c r="C143" s="38">
        <v>73740</v>
      </c>
      <c r="D143" s="38" t="s">
        <v>98</v>
      </c>
      <c r="E143" s="38">
        <v>40647</v>
      </c>
      <c r="F143" s="38">
        <v>40647</v>
      </c>
      <c r="G143" s="38" t="s">
        <v>98</v>
      </c>
      <c r="H143" s="38">
        <v>33093</v>
      </c>
      <c r="I143" s="38">
        <v>33093</v>
      </c>
      <c r="J143" s="39" t="s">
        <v>98</v>
      </c>
    </row>
    <row r="144" spans="1:10" ht="24">
      <c r="A144" s="20" t="s">
        <v>63</v>
      </c>
      <c r="B144" s="38">
        <v>157306</v>
      </c>
      <c r="C144" s="38" t="s">
        <v>98</v>
      </c>
      <c r="D144" s="38">
        <v>157306</v>
      </c>
      <c r="E144" s="38">
        <v>93943</v>
      </c>
      <c r="F144" s="38" t="s">
        <v>98</v>
      </c>
      <c r="G144" s="38">
        <v>93943</v>
      </c>
      <c r="H144" s="38">
        <v>63363</v>
      </c>
      <c r="I144" s="38" t="s">
        <v>98</v>
      </c>
      <c r="J144" s="39">
        <v>63363</v>
      </c>
    </row>
    <row r="145" spans="1:10" ht="24">
      <c r="A145" s="46" t="s">
        <v>53</v>
      </c>
      <c r="B145" s="36">
        <v>1188800</v>
      </c>
      <c r="C145" s="36">
        <v>579499</v>
      </c>
      <c r="D145" s="36">
        <v>609301</v>
      </c>
      <c r="E145" s="36">
        <v>719890</v>
      </c>
      <c r="F145" s="36">
        <v>342666</v>
      </c>
      <c r="G145" s="36">
        <v>377224</v>
      </c>
      <c r="H145" s="36">
        <v>468910</v>
      </c>
      <c r="I145" s="36">
        <v>236833</v>
      </c>
      <c r="J145" s="37">
        <v>232077</v>
      </c>
    </row>
    <row r="146" spans="1:10" ht="12.75">
      <c r="A146" s="22" t="s">
        <v>64</v>
      </c>
      <c r="B146" s="30">
        <v>170552</v>
      </c>
      <c r="C146" s="30">
        <v>87650</v>
      </c>
      <c r="D146" s="30">
        <v>82902</v>
      </c>
      <c r="E146" s="30">
        <v>101149</v>
      </c>
      <c r="F146" s="30">
        <v>51846</v>
      </c>
      <c r="G146" s="30">
        <v>49303</v>
      </c>
      <c r="H146" s="30">
        <v>69403</v>
      </c>
      <c r="I146" s="30">
        <v>35804</v>
      </c>
      <c r="J146" s="35">
        <v>33599</v>
      </c>
    </row>
    <row r="147" spans="1:10" ht="12.75">
      <c r="A147" s="22" t="s">
        <v>65</v>
      </c>
      <c r="B147" s="30">
        <v>827005</v>
      </c>
      <c r="C147" s="30">
        <v>418109</v>
      </c>
      <c r="D147" s="30">
        <v>408896</v>
      </c>
      <c r="E147" s="30">
        <v>511163</v>
      </c>
      <c r="F147" s="30">
        <v>250173</v>
      </c>
      <c r="G147" s="30">
        <v>260990</v>
      </c>
      <c r="H147" s="30">
        <v>315842</v>
      </c>
      <c r="I147" s="30">
        <v>167936</v>
      </c>
      <c r="J147" s="35">
        <v>147906</v>
      </c>
    </row>
    <row r="148" spans="1:10" ht="24">
      <c r="A148" s="20" t="s">
        <v>66</v>
      </c>
      <c r="B148" s="38">
        <v>191243</v>
      </c>
      <c r="C148" s="38">
        <v>73740</v>
      </c>
      <c r="D148" s="38">
        <v>117503</v>
      </c>
      <c r="E148" s="38">
        <v>107578</v>
      </c>
      <c r="F148" s="38">
        <v>40647</v>
      </c>
      <c r="G148" s="38">
        <v>66931</v>
      </c>
      <c r="H148" s="38">
        <v>83665</v>
      </c>
      <c r="I148" s="38">
        <v>33093</v>
      </c>
      <c r="J148" s="39">
        <v>50572</v>
      </c>
    </row>
    <row r="149" spans="1:10" ht="24">
      <c r="A149" s="46" t="s">
        <v>54</v>
      </c>
      <c r="B149" s="36">
        <v>284801</v>
      </c>
      <c r="C149" s="36">
        <v>145993</v>
      </c>
      <c r="D149" s="36">
        <v>138808</v>
      </c>
      <c r="E149" s="36">
        <v>164125</v>
      </c>
      <c r="F149" s="36">
        <v>83575</v>
      </c>
      <c r="G149" s="36">
        <v>80550</v>
      </c>
      <c r="H149" s="36">
        <v>120676</v>
      </c>
      <c r="I149" s="36">
        <v>62418</v>
      </c>
      <c r="J149" s="37">
        <v>58258</v>
      </c>
    </row>
    <row r="150" spans="1:10" ht="12.75">
      <c r="A150" s="22" t="s">
        <v>67</v>
      </c>
      <c r="B150" s="30">
        <v>47100</v>
      </c>
      <c r="C150" s="30">
        <v>24321</v>
      </c>
      <c r="D150" s="30">
        <v>22779</v>
      </c>
      <c r="E150" s="30">
        <v>28855</v>
      </c>
      <c r="F150" s="30">
        <v>14876</v>
      </c>
      <c r="G150" s="30">
        <v>13979</v>
      </c>
      <c r="H150" s="30">
        <v>18245</v>
      </c>
      <c r="I150" s="30">
        <v>9445</v>
      </c>
      <c r="J150" s="35">
        <v>8800</v>
      </c>
    </row>
    <row r="151" spans="1:10" ht="12.75">
      <c r="A151" s="22" t="s">
        <v>68</v>
      </c>
      <c r="B151" s="30">
        <v>68645</v>
      </c>
      <c r="C151" s="30">
        <v>35163</v>
      </c>
      <c r="D151" s="30">
        <v>33482</v>
      </c>
      <c r="E151" s="30">
        <v>39839</v>
      </c>
      <c r="F151" s="30">
        <v>20290</v>
      </c>
      <c r="G151" s="30">
        <v>19549</v>
      </c>
      <c r="H151" s="30">
        <v>28806</v>
      </c>
      <c r="I151" s="30">
        <v>14873</v>
      </c>
      <c r="J151" s="35">
        <v>13933</v>
      </c>
    </row>
    <row r="152" spans="1:10" ht="12.75">
      <c r="A152" s="22" t="s">
        <v>69</v>
      </c>
      <c r="B152" s="30">
        <v>34873</v>
      </c>
      <c r="C152" s="30">
        <v>17802</v>
      </c>
      <c r="D152" s="30">
        <v>17071</v>
      </c>
      <c r="E152" s="30">
        <v>19506</v>
      </c>
      <c r="F152" s="30">
        <v>9938</v>
      </c>
      <c r="G152" s="30">
        <v>9568</v>
      </c>
      <c r="H152" s="30">
        <v>15367</v>
      </c>
      <c r="I152" s="30">
        <v>7864</v>
      </c>
      <c r="J152" s="35">
        <v>7503</v>
      </c>
    </row>
    <row r="153" spans="1:10" ht="12.75">
      <c r="A153" s="22" t="s">
        <v>70</v>
      </c>
      <c r="B153" s="30">
        <v>38363</v>
      </c>
      <c r="C153" s="30">
        <v>19717</v>
      </c>
      <c r="D153" s="30">
        <v>18646</v>
      </c>
      <c r="E153" s="30">
        <v>22973</v>
      </c>
      <c r="F153" s="30">
        <v>11661</v>
      </c>
      <c r="G153" s="30">
        <v>11312</v>
      </c>
      <c r="H153" s="30">
        <v>15390</v>
      </c>
      <c r="I153" s="30">
        <v>8056</v>
      </c>
      <c r="J153" s="35">
        <v>7334</v>
      </c>
    </row>
    <row r="154" spans="1:10" ht="12.75">
      <c r="A154" s="22" t="s">
        <v>71</v>
      </c>
      <c r="B154" s="30">
        <v>95820</v>
      </c>
      <c r="C154" s="30">
        <v>48990</v>
      </c>
      <c r="D154" s="30">
        <v>46830</v>
      </c>
      <c r="E154" s="30">
        <v>52952</v>
      </c>
      <c r="F154" s="30">
        <v>26810</v>
      </c>
      <c r="G154" s="30">
        <v>26142</v>
      </c>
      <c r="H154" s="30">
        <v>42868</v>
      </c>
      <c r="I154" s="30">
        <v>22180</v>
      </c>
      <c r="J154" s="35">
        <v>20688</v>
      </c>
    </row>
    <row r="155" spans="1:10" ht="24">
      <c r="A155" s="20" t="s">
        <v>55</v>
      </c>
      <c r="B155" s="32">
        <v>283800</v>
      </c>
      <c r="C155" s="32" t="s">
        <v>98</v>
      </c>
      <c r="D155" s="32">
        <v>283800</v>
      </c>
      <c r="E155" s="32">
        <v>176885</v>
      </c>
      <c r="F155" s="32" t="s">
        <v>98</v>
      </c>
      <c r="G155" s="32">
        <v>176885</v>
      </c>
      <c r="H155" s="32">
        <v>106915</v>
      </c>
      <c r="I155" s="32" t="s">
        <v>98</v>
      </c>
      <c r="J155" s="34">
        <v>106915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71">
      <selection activeCell="K82" sqref="K82"/>
    </sheetView>
  </sheetViews>
  <sheetFormatPr defaultColWidth="9.00390625" defaultRowHeight="12.75"/>
  <cols>
    <col min="1" max="1" width="24.00390625" style="0" customWidth="1"/>
    <col min="2" max="2" width="8.625" style="0" customWidth="1"/>
    <col min="3" max="3" width="8.75390625" style="0" customWidth="1"/>
    <col min="4" max="10" width="8.625" style="0" customWidth="1"/>
  </cols>
  <sheetData>
    <row r="1" s="2" customFormat="1" ht="12.75" customHeight="1">
      <c r="A1" s="1" t="s">
        <v>109</v>
      </c>
    </row>
    <row r="2" s="2" customFormat="1" ht="12.75" customHeight="1">
      <c r="A2" s="4" t="s">
        <v>92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11</v>
      </c>
      <c r="B9" s="28">
        <v>2307710</v>
      </c>
      <c r="C9" s="28">
        <v>1124377</v>
      </c>
      <c r="D9" s="28">
        <v>1183333</v>
      </c>
      <c r="E9" s="28">
        <v>1486719</v>
      </c>
      <c r="F9" s="28">
        <v>710162</v>
      </c>
      <c r="G9" s="28">
        <v>776557</v>
      </c>
      <c r="H9" s="28">
        <v>820991</v>
      </c>
      <c r="I9" s="28">
        <v>414215</v>
      </c>
      <c r="J9" s="29">
        <v>406776</v>
      </c>
    </row>
    <row r="10" spans="1:10" ht="12.75">
      <c r="A10" s="18" t="s">
        <v>56</v>
      </c>
      <c r="B10" s="30">
        <v>124613</v>
      </c>
      <c r="C10" s="30">
        <v>63949</v>
      </c>
      <c r="D10" s="30">
        <v>60664</v>
      </c>
      <c r="E10" s="30">
        <v>74149</v>
      </c>
      <c r="F10" s="30">
        <v>37953</v>
      </c>
      <c r="G10" s="30">
        <v>36196</v>
      </c>
      <c r="H10" s="30">
        <v>50464</v>
      </c>
      <c r="I10" s="30">
        <v>25996</v>
      </c>
      <c r="J10" s="31">
        <v>24468</v>
      </c>
    </row>
    <row r="11" spans="1:10" ht="12.75">
      <c r="A11" s="3">
        <v>0</v>
      </c>
      <c r="B11" s="32">
        <v>24213</v>
      </c>
      <c r="C11" s="32">
        <v>12410</v>
      </c>
      <c r="D11" s="32">
        <v>11803</v>
      </c>
      <c r="E11" s="32">
        <v>14777</v>
      </c>
      <c r="F11" s="32">
        <v>7513</v>
      </c>
      <c r="G11" s="32">
        <v>7264</v>
      </c>
      <c r="H11" s="32">
        <v>9436</v>
      </c>
      <c r="I11" s="32">
        <v>4897</v>
      </c>
      <c r="J11" s="33">
        <v>4539</v>
      </c>
    </row>
    <row r="12" spans="1:10" ht="12.75">
      <c r="A12" s="3">
        <v>1</v>
      </c>
      <c r="B12" s="32">
        <v>24775</v>
      </c>
      <c r="C12" s="32">
        <v>12652</v>
      </c>
      <c r="D12" s="32">
        <v>12123</v>
      </c>
      <c r="E12" s="32">
        <v>14665</v>
      </c>
      <c r="F12" s="32">
        <v>7482</v>
      </c>
      <c r="G12" s="32">
        <v>7183</v>
      </c>
      <c r="H12" s="32">
        <v>10110</v>
      </c>
      <c r="I12" s="32">
        <v>5170</v>
      </c>
      <c r="J12" s="33">
        <v>4940</v>
      </c>
    </row>
    <row r="13" spans="1:10" ht="12.75">
      <c r="A13" s="3">
        <v>2</v>
      </c>
      <c r="B13" s="32">
        <v>24161</v>
      </c>
      <c r="C13" s="32">
        <v>12415</v>
      </c>
      <c r="D13" s="32">
        <v>11746</v>
      </c>
      <c r="E13" s="32">
        <v>14354</v>
      </c>
      <c r="F13" s="32">
        <v>7377</v>
      </c>
      <c r="G13" s="32">
        <v>6977</v>
      </c>
      <c r="H13" s="32">
        <v>9807</v>
      </c>
      <c r="I13" s="32">
        <v>5038</v>
      </c>
      <c r="J13" s="33">
        <v>4769</v>
      </c>
    </row>
    <row r="14" spans="1:10" ht="12.75">
      <c r="A14" s="3">
        <v>3</v>
      </c>
      <c r="B14" s="32">
        <v>25506</v>
      </c>
      <c r="C14" s="32">
        <v>13157</v>
      </c>
      <c r="D14" s="32">
        <v>12349</v>
      </c>
      <c r="E14" s="32">
        <v>15053</v>
      </c>
      <c r="F14" s="32">
        <v>7715</v>
      </c>
      <c r="G14" s="32">
        <v>7338</v>
      </c>
      <c r="H14" s="32">
        <v>10453</v>
      </c>
      <c r="I14" s="32">
        <v>5442</v>
      </c>
      <c r="J14" s="33">
        <v>5011</v>
      </c>
    </row>
    <row r="15" spans="1:10" ht="12.75">
      <c r="A15" s="3">
        <v>4</v>
      </c>
      <c r="B15" s="32">
        <v>25958</v>
      </c>
      <c r="C15" s="32">
        <v>13315</v>
      </c>
      <c r="D15" s="32">
        <v>12643</v>
      </c>
      <c r="E15" s="32">
        <v>15300</v>
      </c>
      <c r="F15" s="32">
        <v>7866</v>
      </c>
      <c r="G15" s="32">
        <v>7434</v>
      </c>
      <c r="H15" s="32">
        <v>10658</v>
      </c>
      <c r="I15" s="32">
        <v>5449</v>
      </c>
      <c r="J15" s="33">
        <v>5209</v>
      </c>
    </row>
    <row r="16" spans="1:10" ht="12.75">
      <c r="A16" s="19" t="s">
        <v>1</v>
      </c>
      <c r="B16" s="30">
        <v>136340</v>
      </c>
      <c r="C16" s="30">
        <v>70206</v>
      </c>
      <c r="D16" s="30">
        <v>66134</v>
      </c>
      <c r="E16" s="30">
        <v>79154</v>
      </c>
      <c r="F16" s="30">
        <v>40762</v>
      </c>
      <c r="G16" s="30">
        <v>38392</v>
      </c>
      <c r="H16" s="30">
        <v>57186</v>
      </c>
      <c r="I16" s="30">
        <v>29444</v>
      </c>
      <c r="J16" s="31">
        <v>27742</v>
      </c>
    </row>
    <row r="17" spans="1:10" ht="12.75">
      <c r="A17" s="3">
        <v>5</v>
      </c>
      <c r="B17" s="32">
        <v>27043</v>
      </c>
      <c r="C17" s="32">
        <v>14023</v>
      </c>
      <c r="D17" s="32">
        <v>13020</v>
      </c>
      <c r="E17" s="32">
        <v>15780</v>
      </c>
      <c r="F17" s="32">
        <v>8151</v>
      </c>
      <c r="G17" s="32">
        <v>7629</v>
      </c>
      <c r="H17" s="32">
        <v>11263</v>
      </c>
      <c r="I17" s="32">
        <v>5872</v>
      </c>
      <c r="J17" s="33">
        <v>5391</v>
      </c>
    </row>
    <row r="18" spans="1:10" ht="12.75">
      <c r="A18" s="3">
        <v>6</v>
      </c>
      <c r="B18" s="32">
        <v>28687</v>
      </c>
      <c r="C18" s="32">
        <v>14727</v>
      </c>
      <c r="D18" s="32">
        <v>13960</v>
      </c>
      <c r="E18" s="32">
        <v>16860</v>
      </c>
      <c r="F18" s="32">
        <v>8634</v>
      </c>
      <c r="G18" s="32">
        <v>8226</v>
      </c>
      <c r="H18" s="32">
        <v>11827</v>
      </c>
      <c r="I18" s="32">
        <v>6093</v>
      </c>
      <c r="J18" s="33">
        <v>5734</v>
      </c>
    </row>
    <row r="19" spans="1:10" ht="12.75">
      <c r="A19" s="3">
        <v>7</v>
      </c>
      <c r="B19" s="32">
        <v>28750</v>
      </c>
      <c r="C19" s="32">
        <v>14847</v>
      </c>
      <c r="D19" s="32">
        <v>13903</v>
      </c>
      <c r="E19" s="32">
        <v>16723</v>
      </c>
      <c r="F19" s="32">
        <v>8652</v>
      </c>
      <c r="G19" s="32">
        <v>8071</v>
      </c>
      <c r="H19" s="32">
        <v>12027</v>
      </c>
      <c r="I19" s="32">
        <v>6195</v>
      </c>
      <c r="J19" s="33">
        <v>5832</v>
      </c>
    </row>
    <row r="20" spans="1:10" ht="12.75">
      <c r="A20" s="3">
        <v>8</v>
      </c>
      <c r="B20" s="32">
        <v>26745</v>
      </c>
      <c r="C20" s="32">
        <v>13665</v>
      </c>
      <c r="D20" s="32">
        <v>13080</v>
      </c>
      <c r="E20" s="32">
        <v>15330</v>
      </c>
      <c r="F20" s="32">
        <v>7835</v>
      </c>
      <c r="G20" s="32">
        <v>7495</v>
      </c>
      <c r="H20" s="32">
        <v>11415</v>
      </c>
      <c r="I20" s="32">
        <v>5830</v>
      </c>
      <c r="J20" s="33">
        <v>5585</v>
      </c>
    </row>
    <row r="21" spans="1:10" ht="12.75">
      <c r="A21" s="3">
        <v>9</v>
      </c>
      <c r="B21" s="32">
        <v>25115</v>
      </c>
      <c r="C21" s="32">
        <v>12944</v>
      </c>
      <c r="D21" s="32">
        <v>12171</v>
      </c>
      <c r="E21" s="32">
        <v>14461</v>
      </c>
      <c r="F21" s="32">
        <v>7490</v>
      </c>
      <c r="G21" s="32">
        <v>6971</v>
      </c>
      <c r="H21" s="32">
        <v>10654</v>
      </c>
      <c r="I21" s="32">
        <v>5454</v>
      </c>
      <c r="J21" s="33">
        <v>5200</v>
      </c>
    </row>
    <row r="22" spans="1:10" ht="12.75">
      <c r="A22" s="19" t="s">
        <v>2</v>
      </c>
      <c r="B22" s="30">
        <v>115416</v>
      </c>
      <c r="C22" s="30">
        <v>59139</v>
      </c>
      <c r="D22" s="30">
        <v>56277</v>
      </c>
      <c r="E22" s="30">
        <v>65155</v>
      </c>
      <c r="F22" s="30">
        <v>33542</v>
      </c>
      <c r="G22" s="30">
        <v>31613</v>
      </c>
      <c r="H22" s="30">
        <v>50261</v>
      </c>
      <c r="I22" s="30">
        <v>25597</v>
      </c>
      <c r="J22" s="31">
        <v>24664</v>
      </c>
    </row>
    <row r="23" spans="1:10" ht="12.75">
      <c r="A23" s="3">
        <v>10</v>
      </c>
      <c r="B23" s="32">
        <v>23884</v>
      </c>
      <c r="C23" s="32">
        <v>12248</v>
      </c>
      <c r="D23" s="32">
        <v>11636</v>
      </c>
      <c r="E23" s="32">
        <v>13647</v>
      </c>
      <c r="F23" s="32">
        <v>7049</v>
      </c>
      <c r="G23" s="32">
        <v>6598</v>
      </c>
      <c r="H23" s="32">
        <v>10237</v>
      </c>
      <c r="I23" s="32">
        <v>5199</v>
      </c>
      <c r="J23" s="33">
        <v>5038</v>
      </c>
    </row>
    <row r="24" spans="1:10" ht="12.75">
      <c r="A24" s="3">
        <v>11</v>
      </c>
      <c r="B24" s="32">
        <v>23003</v>
      </c>
      <c r="C24" s="32">
        <v>11880</v>
      </c>
      <c r="D24" s="32">
        <v>11123</v>
      </c>
      <c r="E24" s="32">
        <v>13057</v>
      </c>
      <c r="F24" s="32">
        <v>6756</v>
      </c>
      <c r="G24" s="32">
        <v>6301</v>
      </c>
      <c r="H24" s="32">
        <v>9946</v>
      </c>
      <c r="I24" s="32">
        <v>5124</v>
      </c>
      <c r="J24" s="33">
        <v>4822</v>
      </c>
    </row>
    <row r="25" spans="1:10" ht="12.75">
      <c r="A25" s="3">
        <v>12</v>
      </c>
      <c r="B25" s="32">
        <v>22593</v>
      </c>
      <c r="C25" s="32">
        <v>11559</v>
      </c>
      <c r="D25" s="32">
        <v>11034</v>
      </c>
      <c r="E25" s="32">
        <v>12727</v>
      </c>
      <c r="F25" s="32">
        <v>6490</v>
      </c>
      <c r="G25" s="32">
        <v>6237</v>
      </c>
      <c r="H25" s="32">
        <v>9866</v>
      </c>
      <c r="I25" s="32">
        <v>5069</v>
      </c>
      <c r="J25" s="33">
        <v>4797</v>
      </c>
    </row>
    <row r="26" spans="1:10" ht="12.75">
      <c r="A26" s="3">
        <v>13</v>
      </c>
      <c r="B26" s="32">
        <v>22381</v>
      </c>
      <c r="C26" s="32">
        <v>11421</v>
      </c>
      <c r="D26" s="32">
        <v>10960</v>
      </c>
      <c r="E26" s="32">
        <v>12588</v>
      </c>
      <c r="F26" s="32">
        <v>6471</v>
      </c>
      <c r="G26" s="32">
        <v>6117</v>
      </c>
      <c r="H26" s="32">
        <v>9793</v>
      </c>
      <c r="I26" s="32">
        <v>4950</v>
      </c>
      <c r="J26" s="33">
        <v>4843</v>
      </c>
    </row>
    <row r="27" spans="1:10" ht="12.75">
      <c r="A27" s="3">
        <v>14</v>
      </c>
      <c r="B27" s="32">
        <v>23555</v>
      </c>
      <c r="C27" s="32">
        <v>12031</v>
      </c>
      <c r="D27" s="32">
        <v>11524</v>
      </c>
      <c r="E27" s="32">
        <v>13136</v>
      </c>
      <c r="F27" s="32">
        <v>6776</v>
      </c>
      <c r="G27" s="32">
        <v>6360</v>
      </c>
      <c r="H27" s="32">
        <v>10419</v>
      </c>
      <c r="I27" s="32">
        <v>5255</v>
      </c>
      <c r="J27" s="33">
        <v>5164</v>
      </c>
    </row>
    <row r="28" spans="1:10" ht="12.75">
      <c r="A28" s="18" t="s">
        <v>18</v>
      </c>
      <c r="B28" s="30">
        <v>122370</v>
      </c>
      <c r="C28" s="30">
        <v>62727</v>
      </c>
      <c r="D28" s="30">
        <v>59643</v>
      </c>
      <c r="E28" s="30">
        <v>68476</v>
      </c>
      <c r="F28" s="30">
        <v>35036</v>
      </c>
      <c r="G28" s="30">
        <v>33440</v>
      </c>
      <c r="H28" s="30">
        <v>53894</v>
      </c>
      <c r="I28" s="30">
        <v>27691</v>
      </c>
      <c r="J28" s="31">
        <v>26203</v>
      </c>
    </row>
    <row r="29" spans="1:10" ht="12.75">
      <c r="A29" s="3">
        <v>15</v>
      </c>
      <c r="B29" s="32">
        <v>23474</v>
      </c>
      <c r="C29" s="32">
        <v>12072</v>
      </c>
      <c r="D29" s="32">
        <v>11402</v>
      </c>
      <c r="E29" s="32">
        <v>13097</v>
      </c>
      <c r="F29" s="32">
        <v>6792</v>
      </c>
      <c r="G29" s="32">
        <v>6305</v>
      </c>
      <c r="H29" s="32">
        <v>10377</v>
      </c>
      <c r="I29" s="32">
        <v>5280</v>
      </c>
      <c r="J29" s="33">
        <v>5097</v>
      </c>
    </row>
    <row r="30" spans="1:10" ht="12.75">
      <c r="A30" s="3">
        <v>16</v>
      </c>
      <c r="B30" s="32">
        <v>23769</v>
      </c>
      <c r="C30" s="32">
        <v>12187</v>
      </c>
      <c r="D30" s="32">
        <v>11582</v>
      </c>
      <c r="E30" s="32">
        <v>13293</v>
      </c>
      <c r="F30" s="32">
        <v>6879</v>
      </c>
      <c r="G30" s="32">
        <v>6414</v>
      </c>
      <c r="H30" s="32">
        <v>10476</v>
      </c>
      <c r="I30" s="32">
        <v>5308</v>
      </c>
      <c r="J30" s="33">
        <v>5168</v>
      </c>
    </row>
    <row r="31" spans="1:10" ht="12.75">
      <c r="A31" s="3">
        <v>17</v>
      </c>
      <c r="B31" s="32">
        <v>24180</v>
      </c>
      <c r="C31" s="32">
        <v>12280</v>
      </c>
      <c r="D31" s="32">
        <v>11900</v>
      </c>
      <c r="E31" s="32">
        <v>13576</v>
      </c>
      <c r="F31" s="32">
        <v>6889</v>
      </c>
      <c r="G31" s="32">
        <v>6687</v>
      </c>
      <c r="H31" s="32">
        <v>10604</v>
      </c>
      <c r="I31" s="32">
        <v>5391</v>
      </c>
      <c r="J31" s="33">
        <v>5213</v>
      </c>
    </row>
    <row r="32" spans="1:10" ht="12.75">
      <c r="A32" s="3">
        <v>18</v>
      </c>
      <c r="B32" s="32">
        <v>25201</v>
      </c>
      <c r="C32" s="32">
        <v>12928</v>
      </c>
      <c r="D32" s="32">
        <v>12273</v>
      </c>
      <c r="E32" s="32">
        <v>14035</v>
      </c>
      <c r="F32" s="32">
        <v>7164</v>
      </c>
      <c r="G32" s="32">
        <v>6871</v>
      </c>
      <c r="H32" s="32">
        <v>11166</v>
      </c>
      <c r="I32" s="32">
        <v>5764</v>
      </c>
      <c r="J32" s="33">
        <v>5402</v>
      </c>
    </row>
    <row r="33" spans="1:10" ht="12.75">
      <c r="A33" s="3">
        <v>19</v>
      </c>
      <c r="B33" s="32">
        <v>25746</v>
      </c>
      <c r="C33" s="32">
        <v>13260</v>
      </c>
      <c r="D33" s="32">
        <v>12486</v>
      </c>
      <c r="E33" s="32">
        <v>14475</v>
      </c>
      <c r="F33" s="32">
        <v>7312</v>
      </c>
      <c r="G33" s="32">
        <v>7163</v>
      </c>
      <c r="H33" s="32">
        <v>11271</v>
      </c>
      <c r="I33" s="32">
        <v>5948</v>
      </c>
      <c r="J33" s="33">
        <v>5323</v>
      </c>
    </row>
    <row r="34" spans="1:10" ht="12.75">
      <c r="A34" s="18" t="s">
        <v>19</v>
      </c>
      <c r="B34" s="32">
        <v>145097</v>
      </c>
      <c r="C34" s="32">
        <v>74055</v>
      </c>
      <c r="D34" s="32">
        <v>71042</v>
      </c>
      <c r="E34" s="32">
        <v>82841</v>
      </c>
      <c r="F34" s="32">
        <v>42045</v>
      </c>
      <c r="G34" s="32">
        <v>40796</v>
      </c>
      <c r="H34" s="32">
        <v>62256</v>
      </c>
      <c r="I34" s="32">
        <v>32010</v>
      </c>
      <c r="J34" s="33">
        <v>30246</v>
      </c>
    </row>
    <row r="35" spans="1:10" ht="12.75">
      <c r="A35" s="18">
        <v>20</v>
      </c>
      <c r="B35" s="32">
        <v>26318</v>
      </c>
      <c r="C35" s="32">
        <v>13426</v>
      </c>
      <c r="D35" s="32">
        <v>12892</v>
      </c>
      <c r="E35" s="32">
        <v>14801</v>
      </c>
      <c r="F35" s="32">
        <v>7450</v>
      </c>
      <c r="G35" s="32">
        <v>7351</v>
      </c>
      <c r="H35" s="32">
        <v>11517</v>
      </c>
      <c r="I35" s="32">
        <v>5976</v>
      </c>
      <c r="J35" s="33">
        <v>5541</v>
      </c>
    </row>
    <row r="36" spans="1:10" ht="12.75">
      <c r="A36" s="18">
        <v>21</v>
      </c>
      <c r="B36" s="32">
        <v>27722</v>
      </c>
      <c r="C36" s="32">
        <v>14107</v>
      </c>
      <c r="D36" s="32">
        <v>13615</v>
      </c>
      <c r="E36" s="32">
        <v>15847</v>
      </c>
      <c r="F36" s="32">
        <v>8069</v>
      </c>
      <c r="G36" s="32">
        <v>7778</v>
      </c>
      <c r="H36" s="32">
        <v>11875</v>
      </c>
      <c r="I36" s="32">
        <v>6038</v>
      </c>
      <c r="J36" s="33">
        <v>5837</v>
      </c>
    </row>
    <row r="37" spans="1:10" ht="12.75">
      <c r="A37" s="18">
        <v>22</v>
      </c>
      <c r="B37" s="32">
        <v>28831</v>
      </c>
      <c r="C37" s="32">
        <v>14707</v>
      </c>
      <c r="D37" s="32">
        <v>14124</v>
      </c>
      <c r="E37" s="32">
        <v>16559</v>
      </c>
      <c r="F37" s="32">
        <v>8368</v>
      </c>
      <c r="G37" s="32">
        <v>8191</v>
      </c>
      <c r="H37" s="32">
        <v>12272</v>
      </c>
      <c r="I37" s="32">
        <v>6339</v>
      </c>
      <c r="J37" s="33">
        <v>5933</v>
      </c>
    </row>
    <row r="38" spans="1:10" ht="12.75">
      <c r="A38" s="18">
        <v>23</v>
      </c>
      <c r="B38" s="32">
        <v>29724</v>
      </c>
      <c r="C38" s="32">
        <v>15205</v>
      </c>
      <c r="D38" s="32">
        <v>14519</v>
      </c>
      <c r="E38" s="32">
        <v>16614</v>
      </c>
      <c r="F38" s="32">
        <v>8487</v>
      </c>
      <c r="G38" s="32">
        <v>8127</v>
      </c>
      <c r="H38" s="32">
        <v>13110</v>
      </c>
      <c r="I38" s="32">
        <v>6718</v>
      </c>
      <c r="J38" s="33">
        <v>6392</v>
      </c>
    </row>
    <row r="39" spans="1:10" ht="12.75">
      <c r="A39" s="18">
        <v>24</v>
      </c>
      <c r="B39" s="32">
        <v>32502</v>
      </c>
      <c r="C39" s="32">
        <v>16610</v>
      </c>
      <c r="D39" s="32">
        <v>15892</v>
      </c>
      <c r="E39" s="32">
        <v>19020</v>
      </c>
      <c r="F39" s="32">
        <v>9671</v>
      </c>
      <c r="G39" s="32">
        <v>9349</v>
      </c>
      <c r="H39" s="32">
        <v>13482</v>
      </c>
      <c r="I39" s="32">
        <v>6939</v>
      </c>
      <c r="J39" s="33">
        <v>6543</v>
      </c>
    </row>
    <row r="40" spans="1:10" ht="12.75">
      <c r="A40" s="18" t="s">
        <v>20</v>
      </c>
      <c r="B40" s="32">
        <v>174677</v>
      </c>
      <c r="C40" s="32">
        <v>88067</v>
      </c>
      <c r="D40" s="32">
        <v>86610</v>
      </c>
      <c r="E40" s="32">
        <v>108488</v>
      </c>
      <c r="F40" s="32">
        <v>54095</v>
      </c>
      <c r="G40" s="32">
        <v>54393</v>
      </c>
      <c r="H40" s="32">
        <v>66189</v>
      </c>
      <c r="I40" s="32">
        <v>33972</v>
      </c>
      <c r="J40" s="33">
        <v>32217</v>
      </c>
    </row>
    <row r="41" spans="1:10" ht="12.75">
      <c r="A41" s="18">
        <v>25</v>
      </c>
      <c r="B41" s="32">
        <v>33439</v>
      </c>
      <c r="C41" s="32">
        <v>16893</v>
      </c>
      <c r="D41" s="32">
        <v>16546</v>
      </c>
      <c r="E41" s="32">
        <v>19789</v>
      </c>
      <c r="F41" s="32">
        <v>9876</v>
      </c>
      <c r="G41" s="32">
        <v>9913</v>
      </c>
      <c r="H41" s="32">
        <v>13650</v>
      </c>
      <c r="I41" s="32">
        <v>7017</v>
      </c>
      <c r="J41" s="33">
        <v>6633</v>
      </c>
    </row>
    <row r="42" spans="1:10" ht="12.75">
      <c r="A42" s="18">
        <v>26</v>
      </c>
      <c r="B42" s="32">
        <v>33743</v>
      </c>
      <c r="C42" s="32">
        <v>17093</v>
      </c>
      <c r="D42" s="32">
        <v>16650</v>
      </c>
      <c r="E42" s="32">
        <v>20654</v>
      </c>
      <c r="F42" s="32">
        <v>10316</v>
      </c>
      <c r="G42" s="32">
        <v>10338</v>
      </c>
      <c r="H42" s="32">
        <v>13089</v>
      </c>
      <c r="I42" s="32">
        <v>6777</v>
      </c>
      <c r="J42" s="33">
        <v>6312</v>
      </c>
    </row>
    <row r="43" spans="1:10" ht="12.75">
      <c r="A43" s="18">
        <v>27</v>
      </c>
      <c r="B43" s="32">
        <v>34913</v>
      </c>
      <c r="C43" s="32">
        <v>17506</v>
      </c>
      <c r="D43" s="32">
        <v>17407</v>
      </c>
      <c r="E43" s="32">
        <v>21601</v>
      </c>
      <c r="F43" s="32">
        <v>10692</v>
      </c>
      <c r="G43" s="32">
        <v>10909</v>
      </c>
      <c r="H43" s="32">
        <v>13312</v>
      </c>
      <c r="I43" s="32">
        <v>6814</v>
      </c>
      <c r="J43" s="33">
        <v>6498</v>
      </c>
    </row>
    <row r="44" spans="1:10" ht="12.75">
      <c r="A44" s="18">
        <v>28</v>
      </c>
      <c r="B44" s="32">
        <v>35703</v>
      </c>
      <c r="C44" s="32">
        <v>17995</v>
      </c>
      <c r="D44" s="32">
        <v>17708</v>
      </c>
      <c r="E44" s="32">
        <v>22756</v>
      </c>
      <c r="F44" s="32">
        <v>11369</v>
      </c>
      <c r="G44" s="32">
        <v>11387</v>
      </c>
      <c r="H44" s="32">
        <v>12947</v>
      </c>
      <c r="I44" s="32">
        <v>6626</v>
      </c>
      <c r="J44" s="33">
        <v>6321</v>
      </c>
    </row>
    <row r="45" spans="1:10" ht="12.75">
      <c r="A45" s="18">
        <v>29</v>
      </c>
      <c r="B45" s="32">
        <v>36879</v>
      </c>
      <c r="C45" s="32">
        <v>18580</v>
      </c>
      <c r="D45" s="32">
        <v>18299</v>
      </c>
      <c r="E45" s="32">
        <v>23688</v>
      </c>
      <c r="F45" s="32">
        <v>11842</v>
      </c>
      <c r="G45" s="32">
        <v>11846</v>
      </c>
      <c r="H45" s="32">
        <v>13191</v>
      </c>
      <c r="I45" s="32">
        <v>6738</v>
      </c>
      <c r="J45" s="33">
        <v>6453</v>
      </c>
    </row>
    <row r="46" spans="1:10" ht="12.75">
      <c r="A46" s="18" t="s">
        <v>21</v>
      </c>
      <c r="B46" s="32">
        <v>198704</v>
      </c>
      <c r="C46" s="32">
        <v>99548</v>
      </c>
      <c r="D46" s="32">
        <v>99156</v>
      </c>
      <c r="E46" s="32">
        <v>130790</v>
      </c>
      <c r="F46" s="32">
        <v>64931</v>
      </c>
      <c r="G46" s="32">
        <v>65859</v>
      </c>
      <c r="H46" s="32">
        <v>67914</v>
      </c>
      <c r="I46" s="32">
        <v>34617</v>
      </c>
      <c r="J46" s="33">
        <v>33297</v>
      </c>
    </row>
    <row r="47" spans="1:10" ht="12.75">
      <c r="A47" s="18">
        <v>30</v>
      </c>
      <c r="B47" s="32">
        <v>39395</v>
      </c>
      <c r="C47" s="32">
        <v>19627</v>
      </c>
      <c r="D47" s="32">
        <v>19768</v>
      </c>
      <c r="E47" s="32">
        <v>25567</v>
      </c>
      <c r="F47" s="32">
        <v>12573</v>
      </c>
      <c r="G47" s="32">
        <v>12994</v>
      </c>
      <c r="H47" s="32">
        <v>13828</v>
      </c>
      <c r="I47" s="32">
        <v>7054</v>
      </c>
      <c r="J47" s="33">
        <v>6774</v>
      </c>
    </row>
    <row r="48" spans="1:10" ht="12.75">
      <c r="A48" s="18">
        <v>31</v>
      </c>
      <c r="B48" s="32">
        <v>40812</v>
      </c>
      <c r="C48" s="32">
        <v>20460</v>
      </c>
      <c r="D48" s="32">
        <v>20352</v>
      </c>
      <c r="E48" s="32">
        <v>26753</v>
      </c>
      <c r="F48" s="32">
        <v>13215</v>
      </c>
      <c r="G48" s="32">
        <v>13538</v>
      </c>
      <c r="H48" s="32">
        <v>14059</v>
      </c>
      <c r="I48" s="32">
        <v>7245</v>
      </c>
      <c r="J48" s="33">
        <v>6814</v>
      </c>
    </row>
    <row r="49" spans="1:10" ht="12.75">
      <c r="A49" s="18">
        <v>32</v>
      </c>
      <c r="B49" s="32">
        <v>41216</v>
      </c>
      <c r="C49" s="32">
        <v>20703</v>
      </c>
      <c r="D49" s="32">
        <v>20513</v>
      </c>
      <c r="E49" s="32">
        <v>27396</v>
      </c>
      <c r="F49" s="32">
        <v>13575</v>
      </c>
      <c r="G49" s="32">
        <v>13821</v>
      </c>
      <c r="H49" s="32">
        <v>13820</v>
      </c>
      <c r="I49" s="32">
        <v>7128</v>
      </c>
      <c r="J49" s="33">
        <v>6692</v>
      </c>
    </row>
    <row r="50" spans="1:10" ht="12.75">
      <c r="A50" s="18">
        <v>33</v>
      </c>
      <c r="B50" s="32">
        <v>39515</v>
      </c>
      <c r="C50" s="32">
        <v>19765</v>
      </c>
      <c r="D50" s="32">
        <v>19750</v>
      </c>
      <c r="E50" s="32">
        <v>26008</v>
      </c>
      <c r="F50" s="32">
        <v>12941</v>
      </c>
      <c r="G50" s="32">
        <v>13067</v>
      </c>
      <c r="H50" s="32">
        <v>13507</v>
      </c>
      <c r="I50" s="32">
        <v>6824</v>
      </c>
      <c r="J50" s="33">
        <v>6683</v>
      </c>
    </row>
    <row r="51" spans="1:10" ht="12.75">
      <c r="A51" s="18">
        <v>34</v>
      </c>
      <c r="B51" s="32">
        <v>37766</v>
      </c>
      <c r="C51" s="32">
        <v>18993</v>
      </c>
      <c r="D51" s="32">
        <v>18773</v>
      </c>
      <c r="E51" s="32">
        <v>25066</v>
      </c>
      <c r="F51" s="32">
        <v>12627</v>
      </c>
      <c r="G51" s="32">
        <v>12439</v>
      </c>
      <c r="H51" s="32">
        <v>12700</v>
      </c>
      <c r="I51" s="32">
        <v>6366</v>
      </c>
      <c r="J51" s="33">
        <v>6334</v>
      </c>
    </row>
    <row r="52" spans="1:10" ht="12.75">
      <c r="A52" s="18" t="s">
        <v>22</v>
      </c>
      <c r="B52" s="32">
        <v>187598</v>
      </c>
      <c r="C52" s="32">
        <v>94590</v>
      </c>
      <c r="D52" s="32">
        <v>93008</v>
      </c>
      <c r="E52" s="32">
        <v>124372</v>
      </c>
      <c r="F52" s="32">
        <v>62178</v>
      </c>
      <c r="G52" s="32">
        <v>62194</v>
      </c>
      <c r="H52" s="32">
        <v>63226</v>
      </c>
      <c r="I52" s="32">
        <v>32412</v>
      </c>
      <c r="J52" s="33">
        <v>30814</v>
      </c>
    </row>
    <row r="53" spans="1:10" ht="12.75">
      <c r="A53" s="18">
        <v>35</v>
      </c>
      <c r="B53" s="32">
        <v>38232</v>
      </c>
      <c r="C53" s="32">
        <v>19321</v>
      </c>
      <c r="D53" s="32">
        <v>18911</v>
      </c>
      <c r="E53" s="32">
        <v>25376</v>
      </c>
      <c r="F53" s="32">
        <v>12720</v>
      </c>
      <c r="G53" s="32">
        <v>12656</v>
      </c>
      <c r="H53" s="32">
        <v>12856</v>
      </c>
      <c r="I53" s="32">
        <v>6601</v>
      </c>
      <c r="J53" s="33">
        <v>6255</v>
      </c>
    </row>
    <row r="54" spans="1:10" ht="12.75">
      <c r="A54" s="18">
        <v>36</v>
      </c>
      <c r="B54" s="32">
        <v>38262</v>
      </c>
      <c r="C54" s="32">
        <v>19280</v>
      </c>
      <c r="D54" s="32">
        <v>18982</v>
      </c>
      <c r="E54" s="32">
        <v>25415</v>
      </c>
      <c r="F54" s="32">
        <v>12718</v>
      </c>
      <c r="G54" s="32">
        <v>12697</v>
      </c>
      <c r="H54" s="32">
        <v>12847</v>
      </c>
      <c r="I54" s="32">
        <v>6562</v>
      </c>
      <c r="J54" s="33">
        <v>6285</v>
      </c>
    </row>
    <row r="55" spans="1:10" ht="12.75">
      <c r="A55" s="18">
        <v>37</v>
      </c>
      <c r="B55" s="32">
        <v>36799</v>
      </c>
      <c r="C55" s="32">
        <v>18637</v>
      </c>
      <c r="D55" s="32">
        <v>18162</v>
      </c>
      <c r="E55" s="32">
        <v>24396</v>
      </c>
      <c r="F55" s="32">
        <v>12290</v>
      </c>
      <c r="G55" s="32">
        <v>12106</v>
      </c>
      <c r="H55" s="32">
        <v>12403</v>
      </c>
      <c r="I55" s="32">
        <v>6347</v>
      </c>
      <c r="J55" s="33">
        <v>6056</v>
      </c>
    </row>
    <row r="56" spans="1:10" ht="12.75">
      <c r="A56" s="18">
        <v>38</v>
      </c>
      <c r="B56" s="32">
        <v>37138</v>
      </c>
      <c r="C56" s="32">
        <v>18777</v>
      </c>
      <c r="D56" s="32">
        <v>18361</v>
      </c>
      <c r="E56" s="32">
        <v>24658</v>
      </c>
      <c r="F56" s="32">
        <v>12312</v>
      </c>
      <c r="G56" s="32">
        <v>12346</v>
      </c>
      <c r="H56" s="32">
        <v>12480</v>
      </c>
      <c r="I56" s="32">
        <v>6465</v>
      </c>
      <c r="J56" s="33">
        <v>6015</v>
      </c>
    </row>
    <row r="57" spans="1:10" ht="12.75">
      <c r="A57" s="18">
        <v>39</v>
      </c>
      <c r="B57" s="32">
        <v>37167</v>
      </c>
      <c r="C57" s="32">
        <v>18575</v>
      </c>
      <c r="D57" s="32">
        <v>18592</v>
      </c>
      <c r="E57" s="32">
        <v>24527</v>
      </c>
      <c r="F57" s="32">
        <v>12138</v>
      </c>
      <c r="G57" s="32">
        <v>12389</v>
      </c>
      <c r="H57" s="32">
        <v>12640</v>
      </c>
      <c r="I57" s="32">
        <v>6437</v>
      </c>
      <c r="J57" s="33">
        <v>6203</v>
      </c>
    </row>
    <row r="58" spans="1:10" ht="12.75">
      <c r="A58" s="18" t="s">
        <v>23</v>
      </c>
      <c r="B58" s="32">
        <v>164964</v>
      </c>
      <c r="C58" s="32">
        <v>83097</v>
      </c>
      <c r="D58" s="32">
        <v>81867</v>
      </c>
      <c r="E58" s="32">
        <v>106032</v>
      </c>
      <c r="F58" s="32">
        <v>52947</v>
      </c>
      <c r="G58" s="32">
        <v>53085</v>
      </c>
      <c r="H58" s="32">
        <v>58932</v>
      </c>
      <c r="I58" s="32">
        <v>30150</v>
      </c>
      <c r="J58" s="33">
        <v>28782</v>
      </c>
    </row>
    <row r="59" spans="1:10" ht="12.75">
      <c r="A59" s="18">
        <v>40</v>
      </c>
      <c r="B59" s="32">
        <v>35785</v>
      </c>
      <c r="C59" s="32">
        <v>17994</v>
      </c>
      <c r="D59" s="32">
        <v>17791</v>
      </c>
      <c r="E59" s="32">
        <v>23461</v>
      </c>
      <c r="F59" s="32">
        <v>11698</v>
      </c>
      <c r="G59" s="32">
        <v>11763</v>
      </c>
      <c r="H59" s="32">
        <v>12324</v>
      </c>
      <c r="I59" s="32">
        <v>6296</v>
      </c>
      <c r="J59" s="33">
        <v>6028</v>
      </c>
    </row>
    <row r="60" spans="1:10" ht="12.75">
      <c r="A60" s="18">
        <v>41</v>
      </c>
      <c r="B60" s="32">
        <v>34474</v>
      </c>
      <c r="C60" s="32">
        <v>17517</v>
      </c>
      <c r="D60" s="32">
        <v>16957</v>
      </c>
      <c r="E60" s="32">
        <v>22353</v>
      </c>
      <c r="F60" s="32">
        <v>11236</v>
      </c>
      <c r="G60" s="32">
        <v>11117</v>
      </c>
      <c r="H60" s="32">
        <v>12121</v>
      </c>
      <c r="I60" s="32">
        <v>6281</v>
      </c>
      <c r="J60" s="33">
        <v>5840</v>
      </c>
    </row>
    <row r="61" spans="1:10" ht="12.75">
      <c r="A61" s="18">
        <v>42</v>
      </c>
      <c r="B61" s="32">
        <v>32903</v>
      </c>
      <c r="C61" s="32">
        <v>16517</v>
      </c>
      <c r="D61" s="32">
        <v>16386</v>
      </c>
      <c r="E61" s="32">
        <v>21133</v>
      </c>
      <c r="F61" s="32">
        <v>10540</v>
      </c>
      <c r="G61" s="32">
        <v>10593</v>
      </c>
      <c r="H61" s="32">
        <v>11770</v>
      </c>
      <c r="I61" s="32">
        <v>5977</v>
      </c>
      <c r="J61" s="33">
        <v>5793</v>
      </c>
    </row>
    <row r="62" spans="1:10" ht="12.75">
      <c r="A62" s="18">
        <v>43</v>
      </c>
      <c r="B62" s="32">
        <v>31691</v>
      </c>
      <c r="C62" s="32">
        <v>15981</v>
      </c>
      <c r="D62" s="32">
        <v>15710</v>
      </c>
      <c r="E62" s="32">
        <v>20156</v>
      </c>
      <c r="F62" s="32">
        <v>10071</v>
      </c>
      <c r="G62" s="32">
        <v>10085</v>
      </c>
      <c r="H62" s="32">
        <v>11535</v>
      </c>
      <c r="I62" s="32">
        <v>5910</v>
      </c>
      <c r="J62" s="33">
        <v>5625</v>
      </c>
    </row>
    <row r="63" spans="1:10" ht="12.75">
      <c r="A63" s="18">
        <v>44</v>
      </c>
      <c r="B63" s="32">
        <v>30111</v>
      </c>
      <c r="C63" s="32">
        <v>15088</v>
      </c>
      <c r="D63" s="32">
        <v>15023</v>
      </c>
      <c r="E63" s="32">
        <v>18929</v>
      </c>
      <c r="F63" s="32">
        <v>9402</v>
      </c>
      <c r="G63" s="32">
        <v>9527</v>
      </c>
      <c r="H63" s="32">
        <v>11182</v>
      </c>
      <c r="I63" s="32">
        <v>5686</v>
      </c>
      <c r="J63" s="33">
        <v>5496</v>
      </c>
    </row>
    <row r="64" spans="1:10" ht="12.75">
      <c r="A64" s="18" t="s">
        <v>24</v>
      </c>
      <c r="B64" s="32">
        <v>136978</v>
      </c>
      <c r="C64" s="32">
        <v>69311</v>
      </c>
      <c r="D64" s="32">
        <v>67667</v>
      </c>
      <c r="E64" s="32">
        <v>85936</v>
      </c>
      <c r="F64" s="32">
        <v>42613</v>
      </c>
      <c r="G64" s="32">
        <v>43323</v>
      </c>
      <c r="H64" s="32">
        <v>51042</v>
      </c>
      <c r="I64" s="32">
        <v>26698</v>
      </c>
      <c r="J64" s="33">
        <v>24344</v>
      </c>
    </row>
    <row r="65" spans="1:10" ht="12.75">
      <c r="A65" s="18">
        <v>45</v>
      </c>
      <c r="B65" s="32">
        <v>28792</v>
      </c>
      <c r="C65" s="32">
        <v>14557</v>
      </c>
      <c r="D65" s="32">
        <v>14235</v>
      </c>
      <c r="E65" s="32">
        <v>18402</v>
      </c>
      <c r="F65" s="32">
        <v>9142</v>
      </c>
      <c r="G65" s="32">
        <v>9260</v>
      </c>
      <c r="H65" s="32">
        <v>10390</v>
      </c>
      <c r="I65" s="32">
        <v>5415</v>
      </c>
      <c r="J65" s="33">
        <v>4975</v>
      </c>
    </row>
    <row r="66" spans="1:10" ht="12.75">
      <c r="A66" s="18">
        <v>46</v>
      </c>
      <c r="B66" s="32">
        <v>27593</v>
      </c>
      <c r="C66" s="32">
        <v>14003</v>
      </c>
      <c r="D66" s="32">
        <v>13590</v>
      </c>
      <c r="E66" s="32">
        <v>17401</v>
      </c>
      <c r="F66" s="32">
        <v>8678</v>
      </c>
      <c r="G66" s="32">
        <v>8723</v>
      </c>
      <c r="H66" s="32">
        <v>10192</v>
      </c>
      <c r="I66" s="32">
        <v>5325</v>
      </c>
      <c r="J66" s="33">
        <v>4867</v>
      </c>
    </row>
    <row r="67" spans="1:10" ht="12.75">
      <c r="A67" s="18">
        <v>47</v>
      </c>
      <c r="B67" s="32">
        <v>27028</v>
      </c>
      <c r="C67" s="32">
        <v>13868</v>
      </c>
      <c r="D67" s="32">
        <v>13160</v>
      </c>
      <c r="E67" s="32">
        <v>16838</v>
      </c>
      <c r="F67" s="32">
        <v>8442</v>
      </c>
      <c r="G67" s="32">
        <v>8396</v>
      </c>
      <c r="H67" s="32">
        <v>10190</v>
      </c>
      <c r="I67" s="32">
        <v>5426</v>
      </c>
      <c r="J67" s="33">
        <v>4764</v>
      </c>
    </row>
    <row r="68" spans="1:10" ht="12.75">
      <c r="A68" s="18">
        <v>48</v>
      </c>
      <c r="B68" s="32">
        <v>26912</v>
      </c>
      <c r="C68" s="32">
        <v>13385</v>
      </c>
      <c r="D68" s="32">
        <v>13527</v>
      </c>
      <c r="E68" s="32">
        <v>16664</v>
      </c>
      <c r="F68" s="32">
        <v>8147</v>
      </c>
      <c r="G68" s="32">
        <v>8517</v>
      </c>
      <c r="H68" s="32">
        <v>10248</v>
      </c>
      <c r="I68" s="32">
        <v>5238</v>
      </c>
      <c r="J68" s="33">
        <v>5010</v>
      </c>
    </row>
    <row r="69" spans="1:10" ht="12.75">
      <c r="A69" s="18">
        <v>49</v>
      </c>
      <c r="B69" s="32">
        <v>26653</v>
      </c>
      <c r="C69" s="32">
        <v>13498</v>
      </c>
      <c r="D69" s="32">
        <v>13155</v>
      </c>
      <c r="E69" s="32">
        <v>16631</v>
      </c>
      <c r="F69" s="32">
        <v>8204</v>
      </c>
      <c r="G69" s="32">
        <v>8427</v>
      </c>
      <c r="H69" s="32">
        <v>10022</v>
      </c>
      <c r="I69" s="32">
        <v>5294</v>
      </c>
      <c r="J69" s="33">
        <v>4728</v>
      </c>
    </row>
    <row r="70" spans="1:10" ht="12.75">
      <c r="A70" s="18" t="s">
        <v>25</v>
      </c>
      <c r="B70" s="32">
        <v>139828</v>
      </c>
      <c r="C70" s="32">
        <v>69425</v>
      </c>
      <c r="D70" s="32">
        <v>70403</v>
      </c>
      <c r="E70" s="32">
        <v>87495</v>
      </c>
      <c r="F70" s="32">
        <v>42282</v>
      </c>
      <c r="G70" s="32">
        <v>45213</v>
      </c>
      <c r="H70" s="32">
        <v>52333</v>
      </c>
      <c r="I70" s="32">
        <v>27143</v>
      </c>
      <c r="J70" s="33">
        <v>25190</v>
      </c>
    </row>
    <row r="71" spans="1:10" ht="12.75">
      <c r="A71" s="18">
        <v>50</v>
      </c>
      <c r="B71" s="32">
        <v>26879</v>
      </c>
      <c r="C71" s="32">
        <v>13322</v>
      </c>
      <c r="D71" s="32">
        <v>13557</v>
      </c>
      <c r="E71" s="32">
        <v>16713</v>
      </c>
      <c r="F71" s="32">
        <v>8127</v>
      </c>
      <c r="G71" s="32">
        <v>8586</v>
      </c>
      <c r="H71" s="32">
        <v>10166</v>
      </c>
      <c r="I71" s="32">
        <v>5195</v>
      </c>
      <c r="J71" s="33">
        <v>4971</v>
      </c>
    </row>
    <row r="72" spans="1:10" ht="12.75">
      <c r="A72" s="18">
        <v>51</v>
      </c>
      <c r="B72" s="32">
        <v>27586</v>
      </c>
      <c r="C72" s="32">
        <v>13696</v>
      </c>
      <c r="D72" s="32">
        <v>13890</v>
      </c>
      <c r="E72" s="32">
        <v>17118</v>
      </c>
      <c r="F72" s="32">
        <v>8326</v>
      </c>
      <c r="G72" s="32">
        <v>8792</v>
      </c>
      <c r="H72" s="32">
        <v>10468</v>
      </c>
      <c r="I72" s="32">
        <v>5370</v>
      </c>
      <c r="J72" s="33">
        <v>5098</v>
      </c>
    </row>
    <row r="73" spans="1:10" ht="12.75">
      <c r="A73" s="18">
        <v>52</v>
      </c>
      <c r="B73" s="32">
        <v>28074</v>
      </c>
      <c r="C73" s="32">
        <v>13927</v>
      </c>
      <c r="D73" s="32">
        <v>14147</v>
      </c>
      <c r="E73" s="32">
        <v>17544</v>
      </c>
      <c r="F73" s="32">
        <v>8419</v>
      </c>
      <c r="G73" s="32">
        <v>9125</v>
      </c>
      <c r="H73" s="32">
        <v>10530</v>
      </c>
      <c r="I73" s="32">
        <v>5508</v>
      </c>
      <c r="J73" s="33">
        <v>5022</v>
      </c>
    </row>
    <row r="74" spans="1:10" ht="12.75">
      <c r="A74" s="18">
        <v>53</v>
      </c>
      <c r="B74" s="32">
        <v>27968</v>
      </c>
      <c r="C74" s="32">
        <v>13873</v>
      </c>
      <c r="D74" s="32">
        <v>14095</v>
      </c>
      <c r="E74" s="32">
        <v>17531</v>
      </c>
      <c r="F74" s="32">
        <v>8421</v>
      </c>
      <c r="G74" s="32">
        <v>9110</v>
      </c>
      <c r="H74" s="32">
        <v>10437</v>
      </c>
      <c r="I74" s="32">
        <v>5452</v>
      </c>
      <c r="J74" s="33">
        <v>4985</v>
      </c>
    </row>
    <row r="75" spans="1:10" ht="12.75">
      <c r="A75" s="18">
        <v>54</v>
      </c>
      <c r="B75" s="32">
        <v>29321</v>
      </c>
      <c r="C75" s="32">
        <v>14607</v>
      </c>
      <c r="D75" s="32">
        <v>14714</v>
      </c>
      <c r="E75" s="32">
        <v>18589</v>
      </c>
      <c r="F75" s="32">
        <v>8989</v>
      </c>
      <c r="G75" s="32">
        <v>9600</v>
      </c>
      <c r="H75" s="32">
        <v>10732</v>
      </c>
      <c r="I75" s="32">
        <v>5618</v>
      </c>
      <c r="J75" s="33">
        <v>5114</v>
      </c>
    </row>
    <row r="76" spans="1:10" ht="12.75">
      <c r="A76" s="18" t="s">
        <v>26</v>
      </c>
      <c r="B76" s="32">
        <v>162683</v>
      </c>
      <c r="C76" s="32">
        <v>78805</v>
      </c>
      <c r="D76" s="32">
        <v>83878</v>
      </c>
      <c r="E76" s="32">
        <v>107605</v>
      </c>
      <c r="F76" s="32">
        <v>50270</v>
      </c>
      <c r="G76" s="32">
        <v>57335</v>
      </c>
      <c r="H76" s="32">
        <v>55078</v>
      </c>
      <c r="I76" s="32">
        <v>28535</v>
      </c>
      <c r="J76" s="33">
        <v>26543</v>
      </c>
    </row>
    <row r="77" spans="1:10" ht="12.75">
      <c r="A77" s="18">
        <v>55</v>
      </c>
      <c r="B77" s="32">
        <v>30106</v>
      </c>
      <c r="C77" s="32">
        <v>14766</v>
      </c>
      <c r="D77" s="32">
        <v>15340</v>
      </c>
      <c r="E77" s="32">
        <v>19238</v>
      </c>
      <c r="F77" s="32">
        <v>9143</v>
      </c>
      <c r="G77" s="32">
        <v>10095</v>
      </c>
      <c r="H77" s="32">
        <v>10868</v>
      </c>
      <c r="I77" s="32">
        <v>5623</v>
      </c>
      <c r="J77" s="33">
        <v>5245</v>
      </c>
    </row>
    <row r="78" spans="1:10" ht="12.75">
      <c r="A78" s="18">
        <v>56</v>
      </c>
      <c r="B78" s="32">
        <v>32103</v>
      </c>
      <c r="C78" s="32">
        <v>15699</v>
      </c>
      <c r="D78" s="32">
        <v>16404</v>
      </c>
      <c r="E78" s="32">
        <v>20883</v>
      </c>
      <c r="F78" s="32">
        <v>9805</v>
      </c>
      <c r="G78" s="32">
        <v>11078</v>
      </c>
      <c r="H78" s="32">
        <v>11220</v>
      </c>
      <c r="I78" s="32">
        <v>5894</v>
      </c>
      <c r="J78" s="33">
        <v>5326</v>
      </c>
    </row>
    <row r="79" spans="1:10" ht="12.75">
      <c r="A79" s="18">
        <v>57</v>
      </c>
      <c r="B79" s="32">
        <v>33059</v>
      </c>
      <c r="C79" s="32">
        <v>15985</v>
      </c>
      <c r="D79" s="32">
        <v>17074</v>
      </c>
      <c r="E79" s="32">
        <v>21814</v>
      </c>
      <c r="F79" s="32">
        <v>10178</v>
      </c>
      <c r="G79" s="32">
        <v>11636</v>
      </c>
      <c r="H79" s="32">
        <v>11245</v>
      </c>
      <c r="I79" s="32">
        <v>5807</v>
      </c>
      <c r="J79" s="33">
        <v>5438</v>
      </c>
    </row>
    <row r="80" spans="1:10" ht="12.75">
      <c r="A80" s="18">
        <v>58</v>
      </c>
      <c r="B80" s="32">
        <v>33728</v>
      </c>
      <c r="C80" s="32">
        <v>16134</v>
      </c>
      <c r="D80" s="32">
        <v>17594</v>
      </c>
      <c r="E80" s="32">
        <v>22844</v>
      </c>
      <c r="F80" s="32">
        <v>10566</v>
      </c>
      <c r="G80" s="32">
        <v>12278</v>
      </c>
      <c r="H80" s="32">
        <v>10884</v>
      </c>
      <c r="I80" s="32">
        <v>5568</v>
      </c>
      <c r="J80" s="33">
        <v>5316</v>
      </c>
    </row>
    <row r="81" spans="1:10" ht="12.75">
      <c r="A81" s="18">
        <v>59</v>
      </c>
      <c r="B81" s="32">
        <v>33687</v>
      </c>
      <c r="C81" s="32">
        <v>16221</v>
      </c>
      <c r="D81" s="32">
        <v>17466</v>
      </c>
      <c r="E81" s="32">
        <v>22826</v>
      </c>
      <c r="F81" s="32">
        <v>10578</v>
      </c>
      <c r="G81" s="32">
        <v>12248</v>
      </c>
      <c r="H81" s="32">
        <v>10861</v>
      </c>
      <c r="I81" s="32">
        <v>5643</v>
      </c>
      <c r="J81" s="33">
        <v>5218</v>
      </c>
    </row>
    <row r="82" spans="1:11" ht="12.75">
      <c r="A82" s="18" t="s">
        <v>27</v>
      </c>
      <c r="B82" s="32">
        <v>159607</v>
      </c>
      <c r="C82" s="32">
        <v>74738</v>
      </c>
      <c r="D82" s="32">
        <v>84869</v>
      </c>
      <c r="E82" s="32">
        <v>113161</v>
      </c>
      <c r="F82" s="32">
        <v>50995</v>
      </c>
      <c r="G82" s="32">
        <v>62166</v>
      </c>
      <c r="H82" s="32">
        <v>46446</v>
      </c>
      <c r="I82" s="32">
        <v>23743</v>
      </c>
      <c r="J82" s="33">
        <v>22703</v>
      </c>
      <c r="K82">
        <f>SUM(B70,B76,B82)</f>
        <v>462118</v>
      </c>
    </row>
    <row r="83" spans="1:10" ht="12.75">
      <c r="A83" s="18">
        <v>60</v>
      </c>
      <c r="B83" s="32">
        <v>33968</v>
      </c>
      <c r="C83" s="32">
        <v>16156</v>
      </c>
      <c r="D83" s="32">
        <v>17812</v>
      </c>
      <c r="E83" s="32">
        <v>23659</v>
      </c>
      <c r="F83" s="32">
        <v>10789</v>
      </c>
      <c r="G83" s="32">
        <v>12870</v>
      </c>
      <c r="H83" s="32">
        <v>10309</v>
      </c>
      <c r="I83" s="32">
        <v>5367</v>
      </c>
      <c r="J83" s="33">
        <v>4942</v>
      </c>
    </row>
    <row r="84" spans="1:10" ht="12.75">
      <c r="A84" s="18">
        <v>61</v>
      </c>
      <c r="B84" s="32">
        <v>32552</v>
      </c>
      <c r="C84" s="32">
        <v>15230</v>
      </c>
      <c r="D84" s="32">
        <v>17322</v>
      </c>
      <c r="E84" s="32">
        <v>22946</v>
      </c>
      <c r="F84" s="32">
        <v>10346</v>
      </c>
      <c r="G84" s="32">
        <v>12600</v>
      </c>
      <c r="H84" s="32">
        <v>9606</v>
      </c>
      <c r="I84" s="32">
        <v>4884</v>
      </c>
      <c r="J84" s="33">
        <v>4722</v>
      </c>
    </row>
    <row r="85" spans="1:10" ht="12.75">
      <c r="A85" s="18">
        <v>62</v>
      </c>
      <c r="B85" s="32">
        <v>31533</v>
      </c>
      <c r="C85" s="32">
        <v>14711</v>
      </c>
      <c r="D85" s="32">
        <v>16822</v>
      </c>
      <c r="E85" s="32">
        <v>22439</v>
      </c>
      <c r="F85" s="32">
        <v>10108</v>
      </c>
      <c r="G85" s="32">
        <v>12331</v>
      </c>
      <c r="H85" s="32">
        <v>9094</v>
      </c>
      <c r="I85" s="32">
        <v>4603</v>
      </c>
      <c r="J85" s="33">
        <v>4491</v>
      </c>
    </row>
    <row r="86" spans="1:10" ht="12.75">
      <c r="A86" s="18">
        <v>63</v>
      </c>
      <c r="B86" s="32">
        <v>31088</v>
      </c>
      <c r="C86" s="32">
        <v>14513</v>
      </c>
      <c r="D86" s="32">
        <v>16575</v>
      </c>
      <c r="E86" s="32">
        <v>22071</v>
      </c>
      <c r="F86" s="32">
        <v>9878</v>
      </c>
      <c r="G86" s="32">
        <v>12193</v>
      </c>
      <c r="H86" s="32">
        <v>9017</v>
      </c>
      <c r="I86" s="32">
        <v>4635</v>
      </c>
      <c r="J86" s="33">
        <v>4382</v>
      </c>
    </row>
    <row r="87" spans="1:10" ht="12.75">
      <c r="A87" s="18">
        <v>64</v>
      </c>
      <c r="B87" s="32">
        <v>30466</v>
      </c>
      <c r="C87" s="32">
        <v>14128</v>
      </c>
      <c r="D87" s="32">
        <v>16338</v>
      </c>
      <c r="E87" s="32">
        <v>22046</v>
      </c>
      <c r="F87" s="32">
        <v>9874</v>
      </c>
      <c r="G87" s="32">
        <v>12172</v>
      </c>
      <c r="H87" s="32">
        <v>8420</v>
      </c>
      <c r="I87" s="32">
        <v>4254</v>
      </c>
      <c r="J87" s="33">
        <v>4166</v>
      </c>
    </row>
    <row r="88" spans="1:10" ht="12.75">
      <c r="A88" s="18" t="s">
        <v>28</v>
      </c>
      <c r="B88" s="32">
        <v>127594</v>
      </c>
      <c r="C88" s="32">
        <v>57979</v>
      </c>
      <c r="D88" s="32">
        <v>69615</v>
      </c>
      <c r="E88" s="32">
        <v>94346</v>
      </c>
      <c r="F88" s="32">
        <v>41690</v>
      </c>
      <c r="G88" s="32">
        <v>52656</v>
      </c>
      <c r="H88" s="32">
        <v>33248</v>
      </c>
      <c r="I88" s="32">
        <v>16289</v>
      </c>
      <c r="J88" s="33">
        <v>16959</v>
      </c>
    </row>
    <row r="89" spans="1:10" ht="12.75">
      <c r="A89" s="18">
        <v>65</v>
      </c>
      <c r="B89" s="32">
        <v>29346</v>
      </c>
      <c r="C89" s="32">
        <v>13575</v>
      </c>
      <c r="D89" s="32">
        <v>15771</v>
      </c>
      <c r="E89" s="32">
        <v>21389</v>
      </c>
      <c r="F89" s="32">
        <v>9607</v>
      </c>
      <c r="G89" s="32">
        <v>11782</v>
      </c>
      <c r="H89" s="32">
        <v>7957</v>
      </c>
      <c r="I89" s="32">
        <v>3968</v>
      </c>
      <c r="J89" s="33">
        <v>3989</v>
      </c>
    </row>
    <row r="90" spans="1:10" ht="12.75">
      <c r="A90" s="18">
        <v>66</v>
      </c>
      <c r="B90" s="32">
        <v>27817</v>
      </c>
      <c r="C90" s="32">
        <v>12817</v>
      </c>
      <c r="D90" s="32">
        <v>15000</v>
      </c>
      <c r="E90" s="32">
        <v>20351</v>
      </c>
      <c r="F90" s="32">
        <v>9106</v>
      </c>
      <c r="G90" s="32">
        <v>11245</v>
      </c>
      <c r="H90" s="32">
        <v>7466</v>
      </c>
      <c r="I90" s="32">
        <v>3711</v>
      </c>
      <c r="J90" s="33">
        <v>3755</v>
      </c>
    </row>
    <row r="91" spans="1:10" ht="12.75">
      <c r="A91" s="18">
        <v>67</v>
      </c>
      <c r="B91" s="32">
        <v>26192</v>
      </c>
      <c r="C91" s="32">
        <v>11846</v>
      </c>
      <c r="D91" s="32">
        <v>14346</v>
      </c>
      <c r="E91" s="32">
        <v>19335</v>
      </c>
      <c r="F91" s="32">
        <v>8516</v>
      </c>
      <c r="G91" s="32">
        <v>10819</v>
      </c>
      <c r="H91" s="32">
        <v>6857</v>
      </c>
      <c r="I91" s="32">
        <v>3330</v>
      </c>
      <c r="J91" s="33">
        <v>3527</v>
      </c>
    </row>
    <row r="92" spans="1:10" ht="12.75">
      <c r="A92" s="18">
        <v>68</v>
      </c>
      <c r="B92" s="32">
        <v>23984</v>
      </c>
      <c r="C92" s="32">
        <v>10731</v>
      </c>
      <c r="D92" s="32">
        <v>13253</v>
      </c>
      <c r="E92" s="32">
        <v>17983</v>
      </c>
      <c r="F92" s="32">
        <v>7835</v>
      </c>
      <c r="G92" s="32">
        <v>10148</v>
      </c>
      <c r="H92" s="32">
        <v>6001</v>
      </c>
      <c r="I92" s="32">
        <v>2896</v>
      </c>
      <c r="J92" s="33">
        <v>3105</v>
      </c>
    </row>
    <row r="93" spans="1:10" ht="12.75">
      <c r="A93" s="18">
        <v>69</v>
      </c>
      <c r="B93" s="32">
        <v>20255</v>
      </c>
      <c r="C93" s="32">
        <v>9010</v>
      </c>
      <c r="D93" s="32">
        <v>11245</v>
      </c>
      <c r="E93" s="32">
        <v>15288</v>
      </c>
      <c r="F93" s="32">
        <v>6626</v>
      </c>
      <c r="G93" s="32">
        <v>8662</v>
      </c>
      <c r="H93" s="32">
        <v>4967</v>
      </c>
      <c r="I93" s="32">
        <v>2384</v>
      </c>
      <c r="J93" s="33">
        <v>2583</v>
      </c>
    </row>
    <row r="94" spans="1:10" ht="12.75">
      <c r="A94" s="18" t="s">
        <v>29</v>
      </c>
      <c r="B94" s="32">
        <v>66019</v>
      </c>
      <c r="C94" s="32">
        <v>28239</v>
      </c>
      <c r="D94" s="32">
        <v>37780</v>
      </c>
      <c r="E94" s="32">
        <v>49852</v>
      </c>
      <c r="F94" s="32">
        <v>20938</v>
      </c>
      <c r="G94" s="32">
        <v>28914</v>
      </c>
      <c r="H94" s="32">
        <v>16167</v>
      </c>
      <c r="I94" s="32">
        <v>7301</v>
      </c>
      <c r="J94" s="33">
        <v>8866</v>
      </c>
    </row>
    <row r="95" spans="1:10" ht="12.75">
      <c r="A95" s="18">
        <v>70</v>
      </c>
      <c r="B95" s="32">
        <v>12740</v>
      </c>
      <c r="C95" s="32">
        <v>5641</v>
      </c>
      <c r="D95" s="32">
        <v>7099</v>
      </c>
      <c r="E95" s="32">
        <v>9751</v>
      </c>
      <c r="F95" s="32">
        <v>4258</v>
      </c>
      <c r="G95" s="32">
        <v>5493</v>
      </c>
      <c r="H95" s="32">
        <v>2989</v>
      </c>
      <c r="I95" s="32">
        <v>1383</v>
      </c>
      <c r="J95" s="33">
        <v>1606</v>
      </c>
    </row>
    <row r="96" spans="1:10" ht="12.75">
      <c r="A96" s="18">
        <v>71</v>
      </c>
      <c r="B96" s="32">
        <v>13015</v>
      </c>
      <c r="C96" s="32">
        <v>5585</v>
      </c>
      <c r="D96" s="32">
        <v>7430</v>
      </c>
      <c r="E96" s="32">
        <v>9859</v>
      </c>
      <c r="F96" s="32">
        <v>4125</v>
      </c>
      <c r="G96" s="32">
        <v>5734</v>
      </c>
      <c r="H96" s="32">
        <v>3156</v>
      </c>
      <c r="I96" s="32">
        <v>1460</v>
      </c>
      <c r="J96" s="33">
        <v>1696</v>
      </c>
    </row>
    <row r="97" spans="1:10" ht="12.75">
      <c r="A97" s="18">
        <v>72</v>
      </c>
      <c r="B97" s="32">
        <v>13685</v>
      </c>
      <c r="C97" s="32">
        <v>5910</v>
      </c>
      <c r="D97" s="32">
        <v>7775</v>
      </c>
      <c r="E97" s="32">
        <v>10318</v>
      </c>
      <c r="F97" s="32">
        <v>4388</v>
      </c>
      <c r="G97" s="32">
        <v>5930</v>
      </c>
      <c r="H97" s="32">
        <v>3367</v>
      </c>
      <c r="I97" s="32">
        <v>1522</v>
      </c>
      <c r="J97" s="33">
        <v>1845</v>
      </c>
    </row>
    <row r="98" spans="1:10" ht="12.75">
      <c r="A98" s="18">
        <v>73</v>
      </c>
      <c r="B98" s="32">
        <v>13380</v>
      </c>
      <c r="C98" s="32">
        <v>5630</v>
      </c>
      <c r="D98" s="32">
        <v>7750</v>
      </c>
      <c r="E98" s="32">
        <v>9996</v>
      </c>
      <c r="F98" s="32">
        <v>4143</v>
      </c>
      <c r="G98" s="32">
        <v>5853</v>
      </c>
      <c r="H98" s="32">
        <v>3384</v>
      </c>
      <c r="I98" s="32">
        <v>1487</v>
      </c>
      <c r="J98" s="33">
        <v>1897</v>
      </c>
    </row>
    <row r="99" spans="1:10" ht="12.75">
      <c r="A99" s="18">
        <v>74</v>
      </c>
      <c r="B99" s="32">
        <v>13199</v>
      </c>
      <c r="C99" s="32">
        <v>5473</v>
      </c>
      <c r="D99" s="32">
        <v>7726</v>
      </c>
      <c r="E99" s="32">
        <v>9928</v>
      </c>
      <c r="F99" s="32">
        <v>4024</v>
      </c>
      <c r="G99" s="32">
        <v>5904</v>
      </c>
      <c r="H99" s="32">
        <v>3271</v>
      </c>
      <c r="I99" s="32">
        <v>1449</v>
      </c>
      <c r="J99" s="33">
        <v>1822</v>
      </c>
    </row>
    <row r="100" spans="1:10" ht="12.75">
      <c r="A100" s="18" t="s">
        <v>30</v>
      </c>
      <c r="B100" s="32">
        <v>62104</v>
      </c>
      <c r="C100" s="32">
        <v>23928</v>
      </c>
      <c r="D100" s="32">
        <v>38176</v>
      </c>
      <c r="E100" s="32">
        <v>46460</v>
      </c>
      <c r="F100" s="32">
        <v>17686</v>
      </c>
      <c r="G100" s="32">
        <v>28774</v>
      </c>
      <c r="H100" s="32">
        <v>15644</v>
      </c>
      <c r="I100" s="32">
        <v>6242</v>
      </c>
      <c r="J100" s="33">
        <v>9402</v>
      </c>
    </row>
    <row r="101" spans="1:10" ht="12.75">
      <c r="A101" s="18">
        <v>75</v>
      </c>
      <c r="B101" s="32">
        <v>12964</v>
      </c>
      <c r="C101" s="32">
        <v>5191</v>
      </c>
      <c r="D101" s="32">
        <v>7773</v>
      </c>
      <c r="E101" s="32">
        <v>9784</v>
      </c>
      <c r="F101" s="32">
        <v>3834</v>
      </c>
      <c r="G101" s="32">
        <v>5950</v>
      </c>
      <c r="H101" s="32">
        <v>3180</v>
      </c>
      <c r="I101" s="32">
        <v>1357</v>
      </c>
      <c r="J101" s="33">
        <v>1823</v>
      </c>
    </row>
    <row r="102" spans="1:10" ht="12.75">
      <c r="A102" s="18">
        <v>76</v>
      </c>
      <c r="B102" s="32">
        <v>12950</v>
      </c>
      <c r="C102" s="32">
        <v>5085</v>
      </c>
      <c r="D102" s="32">
        <v>7865</v>
      </c>
      <c r="E102" s="32">
        <v>9627</v>
      </c>
      <c r="F102" s="32">
        <v>3723</v>
      </c>
      <c r="G102" s="32">
        <v>5904</v>
      </c>
      <c r="H102" s="32">
        <v>3323</v>
      </c>
      <c r="I102" s="32">
        <v>1362</v>
      </c>
      <c r="J102" s="33">
        <v>1961</v>
      </c>
    </row>
    <row r="103" spans="1:10" ht="12.75">
      <c r="A103" s="18">
        <v>77</v>
      </c>
      <c r="B103" s="32">
        <v>12500</v>
      </c>
      <c r="C103" s="32">
        <v>4776</v>
      </c>
      <c r="D103" s="32">
        <v>7724</v>
      </c>
      <c r="E103" s="32">
        <v>9255</v>
      </c>
      <c r="F103" s="32">
        <v>3499</v>
      </c>
      <c r="G103" s="32">
        <v>5756</v>
      </c>
      <c r="H103" s="32">
        <v>3245</v>
      </c>
      <c r="I103" s="32">
        <v>1277</v>
      </c>
      <c r="J103" s="33">
        <v>1968</v>
      </c>
    </row>
    <row r="104" spans="1:10" ht="12.75">
      <c r="A104" s="18">
        <v>78</v>
      </c>
      <c r="B104" s="32">
        <v>11997</v>
      </c>
      <c r="C104" s="32">
        <v>4530</v>
      </c>
      <c r="D104" s="32">
        <v>7467</v>
      </c>
      <c r="E104" s="32">
        <v>8999</v>
      </c>
      <c r="F104" s="32">
        <v>3368</v>
      </c>
      <c r="G104" s="32">
        <v>5631</v>
      </c>
      <c r="H104" s="32">
        <v>2998</v>
      </c>
      <c r="I104" s="32">
        <v>1162</v>
      </c>
      <c r="J104" s="33">
        <v>1836</v>
      </c>
    </row>
    <row r="105" spans="1:10" ht="12.75">
      <c r="A105" s="18">
        <v>79</v>
      </c>
      <c r="B105" s="32">
        <v>11693</v>
      </c>
      <c r="C105" s="32">
        <v>4346</v>
      </c>
      <c r="D105" s="32">
        <v>7347</v>
      </c>
      <c r="E105" s="32">
        <v>8795</v>
      </c>
      <c r="F105" s="32">
        <v>3262</v>
      </c>
      <c r="G105" s="32">
        <v>5533</v>
      </c>
      <c r="H105" s="32">
        <v>2898</v>
      </c>
      <c r="I105" s="32">
        <v>1084</v>
      </c>
      <c r="J105" s="33">
        <v>1814</v>
      </c>
    </row>
    <row r="106" spans="1:10" ht="12.75">
      <c r="A106" s="18" t="s">
        <v>17</v>
      </c>
      <c r="B106" s="32">
        <v>46041</v>
      </c>
      <c r="C106" s="32">
        <v>16302</v>
      </c>
      <c r="D106" s="32">
        <v>29739</v>
      </c>
      <c r="E106" s="32">
        <v>34349</v>
      </c>
      <c r="F106" s="32">
        <v>12260</v>
      </c>
      <c r="G106" s="32">
        <v>22089</v>
      </c>
      <c r="H106" s="32">
        <v>11692</v>
      </c>
      <c r="I106" s="32">
        <v>4042</v>
      </c>
      <c r="J106" s="33">
        <v>7650</v>
      </c>
    </row>
    <row r="107" spans="1:10" ht="12.75">
      <c r="A107" s="18">
        <v>80</v>
      </c>
      <c r="B107" s="32">
        <v>10904</v>
      </c>
      <c r="C107" s="32">
        <v>4049</v>
      </c>
      <c r="D107" s="32">
        <v>6855</v>
      </c>
      <c r="E107" s="32">
        <v>8138</v>
      </c>
      <c r="F107" s="32">
        <v>3009</v>
      </c>
      <c r="G107" s="32">
        <v>5129</v>
      </c>
      <c r="H107" s="32">
        <v>2766</v>
      </c>
      <c r="I107" s="32">
        <v>1040</v>
      </c>
      <c r="J107" s="33">
        <v>1726</v>
      </c>
    </row>
    <row r="108" spans="1:10" ht="12.75">
      <c r="A108" s="18">
        <v>81</v>
      </c>
      <c r="B108" s="32">
        <v>10006</v>
      </c>
      <c r="C108" s="32">
        <v>3571</v>
      </c>
      <c r="D108" s="32">
        <v>6435</v>
      </c>
      <c r="E108" s="32">
        <v>7462</v>
      </c>
      <c r="F108" s="32">
        <v>2673</v>
      </c>
      <c r="G108" s="32">
        <v>4789</v>
      </c>
      <c r="H108" s="32">
        <v>2544</v>
      </c>
      <c r="I108" s="32">
        <v>898</v>
      </c>
      <c r="J108" s="33">
        <v>1646</v>
      </c>
    </row>
    <row r="109" spans="1:10" ht="12.75">
      <c r="A109" s="18">
        <v>82</v>
      </c>
      <c r="B109" s="32">
        <v>9079</v>
      </c>
      <c r="C109" s="32">
        <v>3241</v>
      </c>
      <c r="D109" s="32">
        <v>5838</v>
      </c>
      <c r="E109" s="32">
        <v>6776</v>
      </c>
      <c r="F109" s="32">
        <v>2421</v>
      </c>
      <c r="G109" s="32">
        <v>4355</v>
      </c>
      <c r="H109" s="32">
        <v>2303</v>
      </c>
      <c r="I109" s="32">
        <v>820</v>
      </c>
      <c r="J109" s="33">
        <v>1483</v>
      </c>
    </row>
    <row r="110" spans="1:10" ht="12.75">
      <c r="A110" s="18">
        <v>83</v>
      </c>
      <c r="B110" s="32">
        <v>8311</v>
      </c>
      <c r="C110" s="32">
        <v>2828</v>
      </c>
      <c r="D110" s="32">
        <v>5483</v>
      </c>
      <c r="E110" s="32">
        <v>6200</v>
      </c>
      <c r="F110" s="32">
        <v>2146</v>
      </c>
      <c r="G110" s="32">
        <v>4054</v>
      </c>
      <c r="H110" s="32">
        <v>2111</v>
      </c>
      <c r="I110" s="32">
        <v>682</v>
      </c>
      <c r="J110" s="33">
        <v>1429</v>
      </c>
    </row>
    <row r="111" spans="1:10" ht="12.75">
      <c r="A111" s="18">
        <v>84</v>
      </c>
      <c r="B111" s="32">
        <v>7741</v>
      </c>
      <c r="C111" s="32">
        <v>2613</v>
      </c>
      <c r="D111" s="32">
        <v>5128</v>
      </c>
      <c r="E111" s="32">
        <v>5773</v>
      </c>
      <c r="F111" s="32">
        <v>2011</v>
      </c>
      <c r="G111" s="32">
        <v>3762</v>
      </c>
      <c r="H111" s="32">
        <v>1968</v>
      </c>
      <c r="I111" s="32">
        <v>602</v>
      </c>
      <c r="J111" s="33">
        <v>1366</v>
      </c>
    </row>
    <row r="112" spans="1:10" ht="12.75">
      <c r="A112" s="18" t="s">
        <v>47</v>
      </c>
      <c r="B112" s="32">
        <v>25772</v>
      </c>
      <c r="C112" s="32">
        <v>7724</v>
      </c>
      <c r="D112" s="32">
        <v>18048</v>
      </c>
      <c r="E112" s="32">
        <v>19424</v>
      </c>
      <c r="F112" s="32">
        <v>5946</v>
      </c>
      <c r="G112" s="32">
        <v>13478</v>
      </c>
      <c r="H112" s="32">
        <v>6348</v>
      </c>
      <c r="I112" s="32">
        <v>1778</v>
      </c>
      <c r="J112" s="33">
        <v>4570</v>
      </c>
    </row>
    <row r="113" spans="1:10" ht="12.75">
      <c r="A113" s="18">
        <v>85</v>
      </c>
      <c r="B113" s="32">
        <v>7189</v>
      </c>
      <c r="C113" s="32">
        <v>2274</v>
      </c>
      <c r="D113" s="32">
        <v>4915</v>
      </c>
      <c r="E113" s="32">
        <v>5426</v>
      </c>
      <c r="F113" s="32">
        <v>1763</v>
      </c>
      <c r="G113" s="32">
        <v>3663</v>
      </c>
      <c r="H113" s="32">
        <v>1763</v>
      </c>
      <c r="I113" s="32">
        <v>511</v>
      </c>
      <c r="J113" s="33">
        <v>1252</v>
      </c>
    </row>
    <row r="114" spans="1:10" ht="12.75">
      <c r="A114" s="18">
        <v>86</v>
      </c>
      <c r="B114" s="32">
        <v>5856</v>
      </c>
      <c r="C114" s="32">
        <v>1880</v>
      </c>
      <c r="D114" s="32">
        <v>3976</v>
      </c>
      <c r="E114" s="32">
        <v>4385</v>
      </c>
      <c r="F114" s="32">
        <v>1434</v>
      </c>
      <c r="G114" s="32">
        <v>2951</v>
      </c>
      <c r="H114" s="32">
        <v>1471</v>
      </c>
      <c r="I114" s="32">
        <v>446</v>
      </c>
      <c r="J114" s="33">
        <v>1025</v>
      </c>
    </row>
    <row r="115" spans="1:10" ht="12.75">
      <c r="A115" s="18">
        <v>87</v>
      </c>
      <c r="B115" s="32">
        <v>5134</v>
      </c>
      <c r="C115" s="32">
        <v>1540</v>
      </c>
      <c r="D115" s="32">
        <v>3594</v>
      </c>
      <c r="E115" s="32">
        <v>3845</v>
      </c>
      <c r="F115" s="32">
        <v>1147</v>
      </c>
      <c r="G115" s="32">
        <v>2698</v>
      </c>
      <c r="H115" s="32">
        <v>1289</v>
      </c>
      <c r="I115" s="32">
        <v>393</v>
      </c>
      <c r="J115" s="33">
        <v>896</v>
      </c>
    </row>
    <row r="116" spans="1:10" ht="12.75">
      <c r="A116" s="18">
        <v>88</v>
      </c>
      <c r="B116" s="32">
        <v>4101</v>
      </c>
      <c r="C116" s="32">
        <v>1146</v>
      </c>
      <c r="D116" s="32">
        <v>2955</v>
      </c>
      <c r="E116" s="32">
        <v>3121</v>
      </c>
      <c r="F116" s="32">
        <v>904</v>
      </c>
      <c r="G116" s="32">
        <v>2217</v>
      </c>
      <c r="H116" s="32">
        <v>980</v>
      </c>
      <c r="I116" s="32">
        <v>242</v>
      </c>
      <c r="J116" s="33">
        <v>738</v>
      </c>
    </row>
    <row r="117" spans="1:10" ht="12.75">
      <c r="A117" s="18">
        <v>89</v>
      </c>
      <c r="B117" s="32">
        <v>3492</v>
      </c>
      <c r="C117" s="32">
        <v>884</v>
      </c>
      <c r="D117" s="32">
        <v>2608</v>
      </c>
      <c r="E117" s="32">
        <v>2647</v>
      </c>
      <c r="F117" s="32">
        <v>698</v>
      </c>
      <c r="G117" s="32">
        <v>1949</v>
      </c>
      <c r="H117" s="32">
        <v>845</v>
      </c>
      <c r="I117" s="32">
        <v>186</v>
      </c>
      <c r="J117" s="33">
        <v>659</v>
      </c>
    </row>
    <row r="118" spans="1:10" ht="14.25" customHeight="1">
      <c r="A118" s="18" t="s">
        <v>48</v>
      </c>
      <c r="B118" s="32">
        <v>9484</v>
      </c>
      <c r="C118" s="32">
        <v>2169</v>
      </c>
      <c r="D118" s="32">
        <v>7315</v>
      </c>
      <c r="E118" s="32">
        <v>7214</v>
      </c>
      <c r="F118" s="32">
        <v>1701</v>
      </c>
      <c r="G118" s="32">
        <v>5513</v>
      </c>
      <c r="H118" s="32">
        <v>2270</v>
      </c>
      <c r="I118" s="32">
        <v>468</v>
      </c>
      <c r="J118" s="33">
        <v>1802</v>
      </c>
    </row>
    <row r="119" spans="1:11" ht="12.75">
      <c r="A119" s="18">
        <v>90</v>
      </c>
      <c r="B119" s="32">
        <v>2947</v>
      </c>
      <c r="C119" s="32">
        <v>675</v>
      </c>
      <c r="D119" s="32">
        <v>2272</v>
      </c>
      <c r="E119" s="32">
        <v>2255</v>
      </c>
      <c r="F119" s="32">
        <v>535</v>
      </c>
      <c r="G119" s="32">
        <v>1720</v>
      </c>
      <c r="H119" s="32">
        <v>692</v>
      </c>
      <c r="I119" s="32">
        <v>140</v>
      </c>
      <c r="J119" s="33">
        <v>552</v>
      </c>
      <c r="K119" s="40"/>
    </row>
    <row r="120" spans="1:10" ht="12.75">
      <c r="A120" s="18">
        <v>91</v>
      </c>
      <c r="B120" s="32">
        <v>2357</v>
      </c>
      <c r="C120" s="32">
        <v>546</v>
      </c>
      <c r="D120" s="32">
        <v>1811</v>
      </c>
      <c r="E120" s="32">
        <v>1797</v>
      </c>
      <c r="F120" s="32">
        <v>430</v>
      </c>
      <c r="G120" s="32">
        <v>1367</v>
      </c>
      <c r="H120" s="32">
        <v>560</v>
      </c>
      <c r="I120" s="32">
        <v>116</v>
      </c>
      <c r="J120" s="33">
        <v>444</v>
      </c>
    </row>
    <row r="121" spans="1:10" ht="12.75">
      <c r="A121" s="18">
        <v>92</v>
      </c>
      <c r="B121" s="32">
        <v>1870</v>
      </c>
      <c r="C121" s="32">
        <v>457</v>
      </c>
      <c r="D121" s="32">
        <v>1413</v>
      </c>
      <c r="E121" s="32">
        <v>1415</v>
      </c>
      <c r="F121" s="32">
        <v>359</v>
      </c>
      <c r="G121" s="32">
        <v>1056</v>
      </c>
      <c r="H121" s="32">
        <v>455</v>
      </c>
      <c r="I121" s="32">
        <v>98</v>
      </c>
      <c r="J121" s="33">
        <v>357</v>
      </c>
    </row>
    <row r="122" spans="1:10" ht="12.75">
      <c r="A122" s="18">
        <v>93</v>
      </c>
      <c r="B122" s="32">
        <v>1396</v>
      </c>
      <c r="C122" s="32">
        <v>318</v>
      </c>
      <c r="D122" s="32">
        <v>1078</v>
      </c>
      <c r="E122" s="32">
        <v>1062</v>
      </c>
      <c r="F122" s="32">
        <v>237</v>
      </c>
      <c r="G122" s="32">
        <v>825</v>
      </c>
      <c r="H122" s="32">
        <v>334</v>
      </c>
      <c r="I122" s="32">
        <v>81</v>
      </c>
      <c r="J122" s="33">
        <v>253</v>
      </c>
    </row>
    <row r="123" spans="1:10" ht="12.75">
      <c r="A123" s="18">
        <v>94</v>
      </c>
      <c r="B123" s="32">
        <v>914</v>
      </c>
      <c r="C123" s="32">
        <v>173</v>
      </c>
      <c r="D123" s="32">
        <v>741</v>
      </c>
      <c r="E123" s="32">
        <v>685</v>
      </c>
      <c r="F123" s="32">
        <v>140</v>
      </c>
      <c r="G123" s="32">
        <v>545</v>
      </c>
      <c r="H123" s="32">
        <v>229</v>
      </c>
      <c r="I123" s="32">
        <v>33</v>
      </c>
      <c r="J123" s="33">
        <v>196</v>
      </c>
    </row>
    <row r="124" spans="1:10" ht="12.75">
      <c r="A124" s="18" t="s">
        <v>49</v>
      </c>
      <c r="B124" s="32">
        <v>1540</v>
      </c>
      <c r="C124" s="32">
        <v>336</v>
      </c>
      <c r="D124" s="32">
        <v>1204</v>
      </c>
      <c r="E124" s="32">
        <v>1180</v>
      </c>
      <c r="F124" s="32">
        <v>252</v>
      </c>
      <c r="G124" s="32">
        <v>928</v>
      </c>
      <c r="H124" s="32">
        <v>360</v>
      </c>
      <c r="I124" s="32">
        <v>84</v>
      </c>
      <c r="J124" s="33">
        <v>276</v>
      </c>
    </row>
    <row r="125" spans="1:10" ht="12.75">
      <c r="A125" s="18">
        <v>95</v>
      </c>
      <c r="B125" s="32">
        <v>689</v>
      </c>
      <c r="C125" s="32">
        <v>141</v>
      </c>
      <c r="D125" s="32">
        <v>548</v>
      </c>
      <c r="E125" s="32">
        <v>497</v>
      </c>
      <c r="F125" s="32">
        <v>99</v>
      </c>
      <c r="G125" s="32">
        <v>398</v>
      </c>
      <c r="H125" s="32">
        <v>192</v>
      </c>
      <c r="I125" s="32">
        <v>42</v>
      </c>
      <c r="J125" s="33">
        <v>150</v>
      </c>
    </row>
    <row r="126" spans="1:10" ht="12.75">
      <c r="A126" s="18">
        <v>96</v>
      </c>
      <c r="B126" s="32">
        <v>405</v>
      </c>
      <c r="C126" s="32">
        <v>103</v>
      </c>
      <c r="D126" s="32">
        <v>302</v>
      </c>
      <c r="E126" s="32">
        <v>323</v>
      </c>
      <c r="F126" s="32">
        <v>82</v>
      </c>
      <c r="G126" s="32">
        <v>241</v>
      </c>
      <c r="H126" s="32">
        <v>82</v>
      </c>
      <c r="I126" s="32">
        <v>21</v>
      </c>
      <c r="J126" s="33">
        <v>61</v>
      </c>
    </row>
    <row r="127" spans="1:10" ht="12.75">
      <c r="A127" s="18">
        <v>97</v>
      </c>
      <c r="B127" s="32">
        <v>204</v>
      </c>
      <c r="C127" s="32">
        <v>45</v>
      </c>
      <c r="D127" s="32">
        <v>159</v>
      </c>
      <c r="E127" s="32">
        <v>160</v>
      </c>
      <c r="F127" s="32">
        <v>36</v>
      </c>
      <c r="G127" s="32">
        <v>124</v>
      </c>
      <c r="H127" s="32">
        <v>44</v>
      </c>
      <c r="I127" s="32">
        <v>9</v>
      </c>
      <c r="J127" s="33">
        <v>35</v>
      </c>
    </row>
    <row r="128" spans="1:10" ht="12.75">
      <c r="A128" s="18">
        <v>98</v>
      </c>
      <c r="B128" s="32">
        <v>130</v>
      </c>
      <c r="C128" s="32">
        <v>27</v>
      </c>
      <c r="D128" s="32">
        <v>103</v>
      </c>
      <c r="E128" s="32">
        <v>108</v>
      </c>
      <c r="F128" s="32">
        <v>19</v>
      </c>
      <c r="G128" s="32">
        <v>89</v>
      </c>
      <c r="H128" s="32">
        <v>22</v>
      </c>
      <c r="I128" s="32">
        <v>8</v>
      </c>
      <c r="J128" s="33">
        <v>14</v>
      </c>
    </row>
    <row r="129" spans="1:10" ht="12.75">
      <c r="A129" s="18">
        <v>99</v>
      </c>
      <c r="B129" s="32">
        <v>112</v>
      </c>
      <c r="C129" s="32">
        <v>20</v>
      </c>
      <c r="D129" s="32">
        <v>92</v>
      </c>
      <c r="E129" s="32">
        <v>92</v>
      </c>
      <c r="F129" s="32">
        <v>16</v>
      </c>
      <c r="G129" s="32">
        <v>76</v>
      </c>
      <c r="H129" s="32">
        <v>20</v>
      </c>
      <c r="I129" s="32">
        <v>4</v>
      </c>
      <c r="J129" s="33">
        <v>16</v>
      </c>
    </row>
    <row r="130" spans="1:10" ht="24">
      <c r="A130" s="41" t="s">
        <v>57</v>
      </c>
      <c r="B130" s="38">
        <v>281</v>
      </c>
      <c r="C130" s="38">
        <v>43</v>
      </c>
      <c r="D130" s="38">
        <v>238</v>
      </c>
      <c r="E130" s="38">
        <v>240</v>
      </c>
      <c r="F130" s="38">
        <v>40</v>
      </c>
      <c r="G130" s="38">
        <v>200</v>
      </c>
      <c r="H130" s="38">
        <v>41</v>
      </c>
      <c r="I130" s="38">
        <v>3</v>
      </c>
      <c r="J130" s="45">
        <v>38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447792</v>
      </c>
      <c r="C132" s="36">
        <v>229833</v>
      </c>
      <c r="D132" s="36">
        <v>217959</v>
      </c>
      <c r="E132" s="36">
        <v>258424</v>
      </c>
      <c r="F132" s="36">
        <v>132817</v>
      </c>
      <c r="G132" s="36">
        <v>125607</v>
      </c>
      <c r="H132" s="36">
        <v>189368</v>
      </c>
      <c r="I132" s="36">
        <v>97016</v>
      </c>
      <c r="J132" s="37">
        <v>92352</v>
      </c>
    </row>
    <row r="133" spans="1:10" ht="24">
      <c r="A133" s="46" t="s">
        <v>51</v>
      </c>
      <c r="B133" s="36">
        <v>1436214</v>
      </c>
      <c r="C133" s="36">
        <v>757824</v>
      </c>
      <c r="D133" s="36">
        <v>678390</v>
      </c>
      <c r="E133" s="36">
        <v>913064</v>
      </c>
      <c r="F133" s="36">
        <v>476832</v>
      </c>
      <c r="G133" s="36">
        <v>436232</v>
      </c>
      <c r="H133" s="36">
        <v>523150</v>
      </c>
      <c r="I133" s="36">
        <v>280992</v>
      </c>
      <c r="J133" s="37">
        <v>242158</v>
      </c>
    </row>
    <row r="134" spans="1:10" ht="24">
      <c r="A134" s="20" t="s">
        <v>58</v>
      </c>
      <c r="B134" s="38">
        <v>757824</v>
      </c>
      <c r="C134" s="38">
        <v>757824</v>
      </c>
      <c r="D134" s="38" t="s">
        <v>98</v>
      </c>
      <c r="E134" s="38">
        <v>476832</v>
      </c>
      <c r="F134" s="38">
        <v>476832</v>
      </c>
      <c r="G134" s="38" t="s">
        <v>98</v>
      </c>
      <c r="H134" s="38">
        <v>280992</v>
      </c>
      <c r="I134" s="38">
        <v>280992</v>
      </c>
      <c r="J134" s="39" t="s">
        <v>98</v>
      </c>
    </row>
    <row r="135" spans="1:10" ht="24">
      <c r="A135" s="20" t="s">
        <v>59</v>
      </c>
      <c r="B135" s="38">
        <v>678390</v>
      </c>
      <c r="C135" s="38" t="s">
        <v>98</v>
      </c>
      <c r="D135" s="38">
        <v>678390</v>
      </c>
      <c r="E135" s="38">
        <v>436232</v>
      </c>
      <c r="F135" s="38" t="s">
        <v>98</v>
      </c>
      <c r="G135" s="38">
        <v>436232</v>
      </c>
      <c r="H135" s="38">
        <v>242158</v>
      </c>
      <c r="I135" s="38" t="s">
        <v>98</v>
      </c>
      <c r="J135" s="39">
        <v>242158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921987</v>
      </c>
      <c r="C137" s="32">
        <v>465545</v>
      </c>
      <c r="D137" s="32">
        <v>456442</v>
      </c>
      <c r="E137" s="32">
        <v>581033</v>
      </c>
      <c r="F137" s="32">
        <v>290672</v>
      </c>
      <c r="G137" s="32">
        <v>290361</v>
      </c>
      <c r="H137" s="32">
        <v>340954</v>
      </c>
      <c r="I137" s="32">
        <v>174873</v>
      </c>
      <c r="J137" s="34">
        <v>166081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514227</v>
      </c>
      <c r="C139" s="38">
        <v>292279</v>
      </c>
      <c r="D139" s="38">
        <v>221948</v>
      </c>
      <c r="E139" s="38">
        <v>332031</v>
      </c>
      <c r="F139" s="38">
        <v>186160</v>
      </c>
      <c r="G139" s="38">
        <v>145871</v>
      </c>
      <c r="H139" s="38">
        <v>182196</v>
      </c>
      <c r="I139" s="38">
        <v>106119</v>
      </c>
      <c r="J139" s="39">
        <v>76077</v>
      </c>
    </row>
    <row r="140" spans="1:10" ht="24">
      <c r="A140" s="20" t="s">
        <v>60</v>
      </c>
      <c r="B140" s="38">
        <v>292279</v>
      </c>
      <c r="C140" s="38">
        <v>292279</v>
      </c>
      <c r="D140" s="38" t="s">
        <v>98</v>
      </c>
      <c r="E140" s="38">
        <v>186160</v>
      </c>
      <c r="F140" s="38">
        <v>186160</v>
      </c>
      <c r="G140" s="38" t="s">
        <v>98</v>
      </c>
      <c r="H140" s="38">
        <v>106119</v>
      </c>
      <c r="I140" s="38">
        <v>106119</v>
      </c>
      <c r="J140" s="39" t="s">
        <v>98</v>
      </c>
    </row>
    <row r="141" spans="1:10" ht="24">
      <c r="A141" s="20" t="s">
        <v>61</v>
      </c>
      <c r="B141" s="38">
        <v>221948</v>
      </c>
      <c r="C141" s="38" t="s">
        <v>98</v>
      </c>
      <c r="D141" s="38">
        <v>221948</v>
      </c>
      <c r="E141" s="38">
        <v>145871</v>
      </c>
      <c r="F141" s="38" t="s">
        <v>98</v>
      </c>
      <c r="G141" s="38">
        <v>145871</v>
      </c>
      <c r="H141" s="38">
        <v>76077</v>
      </c>
      <c r="I141" s="38" t="s">
        <v>98</v>
      </c>
      <c r="J141" s="39">
        <v>76077</v>
      </c>
    </row>
    <row r="142" spans="1:10" ht="24">
      <c r="A142" s="46" t="s">
        <v>52</v>
      </c>
      <c r="B142" s="36">
        <v>423704</v>
      </c>
      <c r="C142" s="36">
        <v>136720</v>
      </c>
      <c r="D142" s="36">
        <v>286984</v>
      </c>
      <c r="E142" s="36">
        <v>315231</v>
      </c>
      <c r="F142" s="36">
        <v>100513</v>
      </c>
      <c r="G142" s="36">
        <v>214718</v>
      </c>
      <c r="H142" s="36">
        <v>108473</v>
      </c>
      <c r="I142" s="36">
        <v>36207</v>
      </c>
      <c r="J142" s="37">
        <v>72266</v>
      </c>
    </row>
    <row r="143" spans="1:10" ht="24">
      <c r="A143" s="20" t="s">
        <v>62</v>
      </c>
      <c r="B143" s="38">
        <v>136720</v>
      </c>
      <c r="C143" s="38">
        <v>136720</v>
      </c>
      <c r="D143" s="38" t="s">
        <v>98</v>
      </c>
      <c r="E143" s="38">
        <v>100513</v>
      </c>
      <c r="F143" s="38">
        <v>100513</v>
      </c>
      <c r="G143" s="38" t="s">
        <v>98</v>
      </c>
      <c r="H143" s="38">
        <v>36207</v>
      </c>
      <c r="I143" s="38">
        <v>36207</v>
      </c>
      <c r="J143" s="39" t="s">
        <v>98</v>
      </c>
    </row>
    <row r="144" spans="1:10" ht="24">
      <c r="A144" s="20" t="s">
        <v>63</v>
      </c>
      <c r="B144" s="38">
        <v>286984</v>
      </c>
      <c r="C144" s="38" t="s">
        <v>98</v>
      </c>
      <c r="D144" s="38">
        <v>286984</v>
      </c>
      <c r="E144" s="38">
        <v>214718</v>
      </c>
      <c r="F144" s="38" t="s">
        <v>98</v>
      </c>
      <c r="G144" s="38">
        <v>214718</v>
      </c>
      <c r="H144" s="38">
        <v>72266</v>
      </c>
      <c r="I144" s="38" t="s">
        <v>98</v>
      </c>
      <c r="J144" s="39">
        <v>72266</v>
      </c>
    </row>
    <row r="145" spans="1:10" ht="24">
      <c r="A145" s="46" t="s">
        <v>53</v>
      </c>
      <c r="B145" s="36">
        <v>2307710</v>
      </c>
      <c r="C145" s="36">
        <v>1124377</v>
      </c>
      <c r="D145" s="36">
        <v>1183333</v>
      </c>
      <c r="E145" s="36">
        <v>1486719</v>
      </c>
      <c r="F145" s="36">
        <v>710162</v>
      </c>
      <c r="G145" s="36">
        <v>776557</v>
      </c>
      <c r="H145" s="36">
        <v>820991</v>
      </c>
      <c r="I145" s="36">
        <v>414215</v>
      </c>
      <c r="J145" s="37">
        <v>406776</v>
      </c>
    </row>
    <row r="146" spans="1:10" ht="12.75">
      <c r="A146" s="22" t="s">
        <v>64</v>
      </c>
      <c r="B146" s="30">
        <v>376369</v>
      </c>
      <c r="C146" s="30">
        <v>193294</v>
      </c>
      <c r="D146" s="30">
        <v>183075</v>
      </c>
      <c r="E146" s="30">
        <v>218458</v>
      </c>
      <c r="F146" s="30">
        <v>112257</v>
      </c>
      <c r="G146" s="30">
        <v>106201</v>
      </c>
      <c r="H146" s="30">
        <v>157911</v>
      </c>
      <c r="I146" s="30">
        <v>81037</v>
      </c>
      <c r="J146" s="35">
        <v>76874</v>
      </c>
    </row>
    <row r="147" spans="1:10" ht="12.75">
      <c r="A147" s="22" t="s">
        <v>65</v>
      </c>
      <c r="B147" s="30">
        <v>1592506</v>
      </c>
      <c r="C147" s="30">
        <v>794363</v>
      </c>
      <c r="D147" s="30">
        <v>798143</v>
      </c>
      <c r="E147" s="30">
        <v>1015196</v>
      </c>
      <c r="F147" s="30">
        <v>497392</v>
      </c>
      <c r="G147" s="30">
        <v>517804</v>
      </c>
      <c r="H147" s="30">
        <v>577310</v>
      </c>
      <c r="I147" s="30">
        <v>296971</v>
      </c>
      <c r="J147" s="35">
        <v>280339</v>
      </c>
    </row>
    <row r="148" spans="1:10" ht="24">
      <c r="A148" s="20" t="s">
        <v>66</v>
      </c>
      <c r="B148" s="38">
        <v>338835</v>
      </c>
      <c r="C148" s="38">
        <v>136720</v>
      </c>
      <c r="D148" s="38">
        <v>202115</v>
      </c>
      <c r="E148" s="38">
        <v>253065</v>
      </c>
      <c r="F148" s="38">
        <v>100513</v>
      </c>
      <c r="G148" s="38">
        <v>152552</v>
      </c>
      <c r="H148" s="38">
        <v>85770</v>
      </c>
      <c r="I148" s="38">
        <v>36207</v>
      </c>
      <c r="J148" s="39">
        <v>49563</v>
      </c>
    </row>
    <row r="149" spans="1:10" ht="24">
      <c r="A149" s="46" t="s">
        <v>54</v>
      </c>
      <c r="B149" s="36">
        <v>570687</v>
      </c>
      <c r="C149" s="36">
        <v>292599</v>
      </c>
      <c r="D149" s="36">
        <v>278088</v>
      </c>
      <c r="E149" s="36">
        <v>325979</v>
      </c>
      <c r="F149" s="36">
        <v>166966</v>
      </c>
      <c r="G149" s="36">
        <v>159013</v>
      </c>
      <c r="H149" s="36">
        <v>244708</v>
      </c>
      <c r="I149" s="36">
        <v>125633</v>
      </c>
      <c r="J149" s="37">
        <v>119075</v>
      </c>
    </row>
    <row r="150" spans="1:10" ht="12.75">
      <c r="A150" s="22" t="s">
        <v>67</v>
      </c>
      <c r="B150" s="30">
        <v>107194</v>
      </c>
      <c r="C150" s="30">
        <v>55222</v>
      </c>
      <c r="D150" s="30">
        <v>51972</v>
      </c>
      <c r="E150" s="30">
        <v>62993</v>
      </c>
      <c r="F150" s="30">
        <v>32366</v>
      </c>
      <c r="G150" s="30">
        <v>30627</v>
      </c>
      <c r="H150" s="30">
        <v>44201</v>
      </c>
      <c r="I150" s="30">
        <v>22856</v>
      </c>
      <c r="J150" s="35">
        <v>21345</v>
      </c>
    </row>
    <row r="151" spans="1:10" ht="12.75">
      <c r="A151" s="22" t="s">
        <v>68</v>
      </c>
      <c r="B151" s="30">
        <v>150090</v>
      </c>
      <c r="C151" s="30">
        <v>77143</v>
      </c>
      <c r="D151" s="30">
        <v>72947</v>
      </c>
      <c r="E151" s="30">
        <v>85945</v>
      </c>
      <c r="F151" s="30">
        <v>44272</v>
      </c>
      <c r="G151" s="30">
        <v>41673</v>
      </c>
      <c r="H151" s="30">
        <v>64145</v>
      </c>
      <c r="I151" s="30">
        <v>32871</v>
      </c>
      <c r="J151" s="35">
        <v>31274</v>
      </c>
    </row>
    <row r="152" spans="1:10" ht="12.75">
      <c r="A152" s="22" t="s">
        <v>69</v>
      </c>
      <c r="B152" s="30">
        <v>69410</v>
      </c>
      <c r="C152" s="30">
        <v>35524</v>
      </c>
      <c r="D152" s="30">
        <v>33886</v>
      </c>
      <c r="E152" s="30">
        <v>38821</v>
      </c>
      <c r="F152" s="30">
        <v>20039</v>
      </c>
      <c r="G152" s="30">
        <v>18782</v>
      </c>
      <c r="H152" s="30">
        <v>30589</v>
      </c>
      <c r="I152" s="30">
        <v>15485</v>
      </c>
      <c r="J152" s="35">
        <v>15104</v>
      </c>
    </row>
    <row r="153" spans="1:10" ht="12.75">
      <c r="A153" s="22" t="s">
        <v>70</v>
      </c>
      <c r="B153" s="30">
        <v>73150</v>
      </c>
      <c r="C153" s="30">
        <v>37395</v>
      </c>
      <c r="D153" s="30">
        <v>35755</v>
      </c>
      <c r="E153" s="30">
        <v>40904</v>
      </c>
      <c r="F153" s="30">
        <v>20932</v>
      </c>
      <c r="G153" s="30">
        <v>19972</v>
      </c>
      <c r="H153" s="30">
        <v>32246</v>
      </c>
      <c r="I153" s="30">
        <v>16463</v>
      </c>
      <c r="J153" s="35">
        <v>15783</v>
      </c>
    </row>
    <row r="154" spans="1:10" ht="12.75">
      <c r="A154" s="22" t="s">
        <v>71</v>
      </c>
      <c r="B154" s="30">
        <v>170843</v>
      </c>
      <c r="C154" s="30">
        <v>87315</v>
      </c>
      <c r="D154" s="30">
        <v>83528</v>
      </c>
      <c r="E154" s="30">
        <v>97316</v>
      </c>
      <c r="F154" s="30">
        <v>49357</v>
      </c>
      <c r="G154" s="30">
        <v>47959</v>
      </c>
      <c r="H154" s="30">
        <v>73527</v>
      </c>
      <c r="I154" s="30">
        <v>37958</v>
      </c>
      <c r="J154" s="35">
        <v>35569</v>
      </c>
    </row>
    <row r="155" spans="1:10" ht="24">
      <c r="A155" s="20" t="s">
        <v>55</v>
      </c>
      <c r="B155" s="32">
        <v>558993</v>
      </c>
      <c r="C155" s="32" t="s">
        <v>98</v>
      </c>
      <c r="D155" s="32">
        <v>558993</v>
      </c>
      <c r="E155" s="32">
        <v>353090</v>
      </c>
      <c r="F155" s="32" t="s">
        <v>98</v>
      </c>
      <c r="G155" s="32">
        <v>353090</v>
      </c>
      <c r="H155" s="32">
        <v>205903</v>
      </c>
      <c r="I155" s="32" t="s">
        <v>98</v>
      </c>
      <c r="J155" s="34">
        <v>205903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71">
      <selection activeCell="K82" sqref="K82"/>
    </sheetView>
  </sheetViews>
  <sheetFormatPr defaultColWidth="9.00390625" defaultRowHeight="12.75"/>
  <cols>
    <col min="1" max="1" width="24.00390625" style="0" customWidth="1"/>
    <col min="2" max="2" width="8.625" style="0" customWidth="1"/>
    <col min="3" max="3" width="8.75390625" style="0" customWidth="1"/>
    <col min="4" max="10" width="8.625" style="0" customWidth="1"/>
  </cols>
  <sheetData>
    <row r="1" s="2" customFormat="1" ht="12.75" customHeight="1">
      <c r="A1" s="1" t="s">
        <v>110</v>
      </c>
    </row>
    <row r="2" s="2" customFormat="1" ht="12.75" customHeight="1">
      <c r="A2" s="4" t="s">
        <v>93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12</v>
      </c>
      <c r="B9" s="28">
        <v>4570849</v>
      </c>
      <c r="C9" s="28">
        <v>2204972</v>
      </c>
      <c r="D9" s="28">
        <v>2365877</v>
      </c>
      <c r="E9" s="28">
        <v>3525289</v>
      </c>
      <c r="F9" s="28">
        <v>1691287</v>
      </c>
      <c r="G9" s="28">
        <v>1834002</v>
      </c>
      <c r="H9" s="28">
        <v>1045560</v>
      </c>
      <c r="I9" s="28">
        <v>513685</v>
      </c>
      <c r="J9" s="29">
        <v>531875</v>
      </c>
    </row>
    <row r="10" spans="1:10" ht="12.75">
      <c r="A10" s="18" t="s">
        <v>56</v>
      </c>
      <c r="B10" s="30">
        <v>216300</v>
      </c>
      <c r="C10" s="30">
        <v>111092</v>
      </c>
      <c r="D10" s="30">
        <v>105208</v>
      </c>
      <c r="E10" s="30">
        <v>163299</v>
      </c>
      <c r="F10" s="30">
        <v>83864</v>
      </c>
      <c r="G10" s="30">
        <v>79435</v>
      </c>
      <c r="H10" s="30">
        <v>53001</v>
      </c>
      <c r="I10" s="30">
        <v>27228</v>
      </c>
      <c r="J10" s="31">
        <v>25773</v>
      </c>
    </row>
    <row r="11" spans="1:10" ht="12.75">
      <c r="A11" s="3">
        <v>0</v>
      </c>
      <c r="B11" s="32">
        <v>40888</v>
      </c>
      <c r="C11" s="32">
        <v>21031</v>
      </c>
      <c r="D11" s="32">
        <v>19857</v>
      </c>
      <c r="E11" s="32">
        <v>30864</v>
      </c>
      <c r="F11" s="32">
        <v>15848</v>
      </c>
      <c r="G11" s="32">
        <v>15016</v>
      </c>
      <c r="H11" s="32">
        <v>10024</v>
      </c>
      <c r="I11" s="32">
        <v>5183</v>
      </c>
      <c r="J11" s="33">
        <v>4841</v>
      </c>
    </row>
    <row r="12" spans="1:10" ht="12.75">
      <c r="A12" s="3">
        <v>1</v>
      </c>
      <c r="B12" s="32">
        <v>42699</v>
      </c>
      <c r="C12" s="32">
        <v>21757</v>
      </c>
      <c r="D12" s="32">
        <v>20942</v>
      </c>
      <c r="E12" s="32">
        <v>32233</v>
      </c>
      <c r="F12" s="32">
        <v>16404</v>
      </c>
      <c r="G12" s="32">
        <v>15829</v>
      </c>
      <c r="H12" s="32">
        <v>10466</v>
      </c>
      <c r="I12" s="32">
        <v>5353</v>
      </c>
      <c r="J12" s="33">
        <v>5113</v>
      </c>
    </row>
    <row r="13" spans="1:10" ht="12.75">
      <c r="A13" s="3">
        <v>2</v>
      </c>
      <c r="B13" s="32">
        <v>42694</v>
      </c>
      <c r="C13" s="32">
        <v>21842</v>
      </c>
      <c r="D13" s="32">
        <v>20852</v>
      </c>
      <c r="E13" s="32">
        <v>32250</v>
      </c>
      <c r="F13" s="32">
        <v>16499</v>
      </c>
      <c r="G13" s="32">
        <v>15751</v>
      </c>
      <c r="H13" s="32">
        <v>10444</v>
      </c>
      <c r="I13" s="32">
        <v>5343</v>
      </c>
      <c r="J13" s="33">
        <v>5101</v>
      </c>
    </row>
    <row r="14" spans="1:10" ht="12.75">
      <c r="A14" s="3">
        <v>3</v>
      </c>
      <c r="B14" s="32">
        <v>44704</v>
      </c>
      <c r="C14" s="32">
        <v>22902</v>
      </c>
      <c r="D14" s="32">
        <v>21802</v>
      </c>
      <c r="E14" s="32">
        <v>33854</v>
      </c>
      <c r="F14" s="32">
        <v>17342</v>
      </c>
      <c r="G14" s="32">
        <v>16512</v>
      </c>
      <c r="H14" s="32">
        <v>10850</v>
      </c>
      <c r="I14" s="32">
        <v>5560</v>
      </c>
      <c r="J14" s="33">
        <v>5290</v>
      </c>
    </row>
    <row r="15" spans="1:10" ht="12.75">
      <c r="A15" s="3">
        <v>4</v>
      </c>
      <c r="B15" s="32">
        <v>45315</v>
      </c>
      <c r="C15" s="32">
        <v>23560</v>
      </c>
      <c r="D15" s="32">
        <v>21755</v>
      </c>
      <c r="E15" s="32">
        <v>34098</v>
      </c>
      <c r="F15" s="32">
        <v>17771</v>
      </c>
      <c r="G15" s="32">
        <v>16327</v>
      </c>
      <c r="H15" s="32">
        <v>11217</v>
      </c>
      <c r="I15" s="32">
        <v>5789</v>
      </c>
      <c r="J15" s="33">
        <v>5428</v>
      </c>
    </row>
    <row r="16" spans="1:10" ht="12.75">
      <c r="A16" s="19" t="s">
        <v>1</v>
      </c>
      <c r="B16" s="30">
        <v>230393</v>
      </c>
      <c r="C16" s="30">
        <v>117590</v>
      </c>
      <c r="D16" s="30">
        <v>112803</v>
      </c>
      <c r="E16" s="30">
        <v>173026</v>
      </c>
      <c r="F16" s="30">
        <v>88382</v>
      </c>
      <c r="G16" s="30">
        <v>84644</v>
      </c>
      <c r="H16" s="30">
        <v>57367</v>
      </c>
      <c r="I16" s="30">
        <v>29208</v>
      </c>
      <c r="J16" s="31">
        <v>28159</v>
      </c>
    </row>
    <row r="17" spans="1:10" ht="12.75">
      <c r="A17" s="3">
        <v>5</v>
      </c>
      <c r="B17" s="32">
        <v>46927</v>
      </c>
      <c r="C17" s="32">
        <v>23893</v>
      </c>
      <c r="D17" s="32">
        <v>23034</v>
      </c>
      <c r="E17" s="32">
        <v>35472</v>
      </c>
      <c r="F17" s="32">
        <v>18057</v>
      </c>
      <c r="G17" s="32">
        <v>17415</v>
      </c>
      <c r="H17" s="32">
        <v>11455</v>
      </c>
      <c r="I17" s="32">
        <v>5836</v>
      </c>
      <c r="J17" s="33">
        <v>5619</v>
      </c>
    </row>
    <row r="18" spans="1:10" ht="12.75">
      <c r="A18" s="3">
        <v>6</v>
      </c>
      <c r="B18" s="32">
        <v>48510</v>
      </c>
      <c r="C18" s="32">
        <v>24763</v>
      </c>
      <c r="D18" s="32">
        <v>23747</v>
      </c>
      <c r="E18" s="32">
        <v>36415</v>
      </c>
      <c r="F18" s="32">
        <v>18609</v>
      </c>
      <c r="G18" s="32">
        <v>17806</v>
      </c>
      <c r="H18" s="32">
        <v>12095</v>
      </c>
      <c r="I18" s="32">
        <v>6154</v>
      </c>
      <c r="J18" s="33">
        <v>5941</v>
      </c>
    </row>
    <row r="19" spans="1:10" ht="12.75">
      <c r="A19" s="3">
        <v>7</v>
      </c>
      <c r="B19" s="32">
        <v>47943</v>
      </c>
      <c r="C19" s="32">
        <v>24406</v>
      </c>
      <c r="D19" s="32">
        <v>23537</v>
      </c>
      <c r="E19" s="32">
        <v>36139</v>
      </c>
      <c r="F19" s="32">
        <v>18390</v>
      </c>
      <c r="G19" s="32">
        <v>17749</v>
      </c>
      <c r="H19" s="32">
        <v>11804</v>
      </c>
      <c r="I19" s="32">
        <v>6016</v>
      </c>
      <c r="J19" s="33">
        <v>5788</v>
      </c>
    </row>
    <row r="20" spans="1:10" ht="12.75">
      <c r="A20" s="3">
        <v>8</v>
      </c>
      <c r="B20" s="32">
        <v>44557</v>
      </c>
      <c r="C20" s="32">
        <v>22864</v>
      </c>
      <c r="D20" s="32">
        <v>21693</v>
      </c>
      <c r="E20" s="32">
        <v>33284</v>
      </c>
      <c r="F20" s="32">
        <v>17142</v>
      </c>
      <c r="G20" s="32">
        <v>16142</v>
      </c>
      <c r="H20" s="32">
        <v>11273</v>
      </c>
      <c r="I20" s="32">
        <v>5722</v>
      </c>
      <c r="J20" s="33">
        <v>5551</v>
      </c>
    </row>
    <row r="21" spans="1:10" ht="12.75">
      <c r="A21" s="3">
        <v>9</v>
      </c>
      <c r="B21" s="32">
        <v>42456</v>
      </c>
      <c r="C21" s="32">
        <v>21664</v>
      </c>
      <c r="D21" s="32">
        <v>20792</v>
      </c>
      <c r="E21" s="32">
        <v>31716</v>
      </c>
      <c r="F21" s="32">
        <v>16184</v>
      </c>
      <c r="G21" s="32">
        <v>15532</v>
      </c>
      <c r="H21" s="32">
        <v>10740</v>
      </c>
      <c r="I21" s="32">
        <v>5480</v>
      </c>
      <c r="J21" s="33">
        <v>5260</v>
      </c>
    </row>
    <row r="22" spans="1:10" ht="12.75">
      <c r="A22" s="19" t="s">
        <v>2</v>
      </c>
      <c r="B22" s="30">
        <v>196228</v>
      </c>
      <c r="C22" s="30">
        <v>100233</v>
      </c>
      <c r="D22" s="30">
        <v>95995</v>
      </c>
      <c r="E22" s="30">
        <v>144851</v>
      </c>
      <c r="F22" s="30">
        <v>73962</v>
      </c>
      <c r="G22" s="30">
        <v>70889</v>
      </c>
      <c r="H22" s="30">
        <v>51377</v>
      </c>
      <c r="I22" s="30">
        <v>26271</v>
      </c>
      <c r="J22" s="31">
        <v>25106</v>
      </c>
    </row>
    <row r="23" spans="1:10" ht="12.75">
      <c r="A23" s="3">
        <v>10</v>
      </c>
      <c r="B23" s="32">
        <v>40377</v>
      </c>
      <c r="C23" s="32">
        <v>20617</v>
      </c>
      <c r="D23" s="32">
        <v>19760</v>
      </c>
      <c r="E23" s="32">
        <v>30012</v>
      </c>
      <c r="F23" s="32">
        <v>15371</v>
      </c>
      <c r="G23" s="32">
        <v>14641</v>
      </c>
      <c r="H23" s="32">
        <v>10365</v>
      </c>
      <c r="I23" s="32">
        <v>5246</v>
      </c>
      <c r="J23" s="33">
        <v>5119</v>
      </c>
    </row>
    <row r="24" spans="1:10" ht="12.75">
      <c r="A24" s="3">
        <v>11</v>
      </c>
      <c r="B24" s="32">
        <v>39300</v>
      </c>
      <c r="C24" s="32">
        <v>20161</v>
      </c>
      <c r="D24" s="32">
        <v>19139</v>
      </c>
      <c r="E24" s="32">
        <v>29168</v>
      </c>
      <c r="F24" s="32">
        <v>14980</v>
      </c>
      <c r="G24" s="32">
        <v>14188</v>
      </c>
      <c r="H24" s="32">
        <v>10132</v>
      </c>
      <c r="I24" s="32">
        <v>5181</v>
      </c>
      <c r="J24" s="33">
        <v>4951</v>
      </c>
    </row>
    <row r="25" spans="1:10" ht="12.75">
      <c r="A25" s="3">
        <v>12</v>
      </c>
      <c r="B25" s="32">
        <v>38330</v>
      </c>
      <c r="C25" s="32">
        <v>19563</v>
      </c>
      <c r="D25" s="32">
        <v>18767</v>
      </c>
      <c r="E25" s="32">
        <v>28258</v>
      </c>
      <c r="F25" s="32">
        <v>14373</v>
      </c>
      <c r="G25" s="32">
        <v>13885</v>
      </c>
      <c r="H25" s="32">
        <v>10072</v>
      </c>
      <c r="I25" s="32">
        <v>5190</v>
      </c>
      <c r="J25" s="33">
        <v>4882</v>
      </c>
    </row>
    <row r="26" spans="1:10" ht="12.75">
      <c r="A26" s="3">
        <v>13</v>
      </c>
      <c r="B26" s="32">
        <v>38416</v>
      </c>
      <c r="C26" s="32">
        <v>19755</v>
      </c>
      <c r="D26" s="32">
        <v>18661</v>
      </c>
      <c r="E26" s="32">
        <v>28190</v>
      </c>
      <c r="F26" s="32">
        <v>14461</v>
      </c>
      <c r="G26" s="32">
        <v>13729</v>
      </c>
      <c r="H26" s="32">
        <v>10226</v>
      </c>
      <c r="I26" s="32">
        <v>5294</v>
      </c>
      <c r="J26" s="33">
        <v>4932</v>
      </c>
    </row>
    <row r="27" spans="1:10" ht="12.75">
      <c r="A27" s="3">
        <v>14</v>
      </c>
      <c r="B27" s="32">
        <v>39805</v>
      </c>
      <c r="C27" s="32">
        <v>20137</v>
      </c>
      <c r="D27" s="32">
        <v>19668</v>
      </c>
      <c r="E27" s="32">
        <v>29223</v>
      </c>
      <c r="F27" s="32">
        <v>14777</v>
      </c>
      <c r="G27" s="32">
        <v>14446</v>
      </c>
      <c r="H27" s="32">
        <v>10582</v>
      </c>
      <c r="I27" s="32">
        <v>5360</v>
      </c>
      <c r="J27" s="33">
        <v>5222</v>
      </c>
    </row>
    <row r="28" spans="1:10" ht="12.75">
      <c r="A28" s="18" t="s">
        <v>18</v>
      </c>
      <c r="B28" s="30">
        <v>215144</v>
      </c>
      <c r="C28" s="30">
        <v>110251</v>
      </c>
      <c r="D28" s="30">
        <v>104893</v>
      </c>
      <c r="E28" s="30">
        <v>157914</v>
      </c>
      <c r="F28" s="30">
        <v>80693</v>
      </c>
      <c r="G28" s="30">
        <v>77221</v>
      </c>
      <c r="H28" s="30">
        <v>57230</v>
      </c>
      <c r="I28" s="30">
        <v>29558</v>
      </c>
      <c r="J28" s="31">
        <v>27672</v>
      </c>
    </row>
    <row r="29" spans="1:10" ht="12.75">
      <c r="A29" s="3">
        <v>15</v>
      </c>
      <c r="B29" s="32">
        <v>41091</v>
      </c>
      <c r="C29" s="32">
        <v>21041</v>
      </c>
      <c r="D29" s="32">
        <v>20050</v>
      </c>
      <c r="E29" s="32">
        <v>30151</v>
      </c>
      <c r="F29" s="32">
        <v>15422</v>
      </c>
      <c r="G29" s="32">
        <v>14729</v>
      </c>
      <c r="H29" s="32">
        <v>10940</v>
      </c>
      <c r="I29" s="32">
        <v>5619</v>
      </c>
      <c r="J29" s="33">
        <v>5321</v>
      </c>
    </row>
    <row r="30" spans="1:10" ht="12.75">
      <c r="A30" s="3">
        <v>16</v>
      </c>
      <c r="B30" s="32">
        <v>41115</v>
      </c>
      <c r="C30" s="32">
        <v>21091</v>
      </c>
      <c r="D30" s="32">
        <v>20024</v>
      </c>
      <c r="E30" s="32">
        <v>30098</v>
      </c>
      <c r="F30" s="32">
        <v>15363</v>
      </c>
      <c r="G30" s="32">
        <v>14735</v>
      </c>
      <c r="H30" s="32">
        <v>11017</v>
      </c>
      <c r="I30" s="32">
        <v>5728</v>
      </c>
      <c r="J30" s="33">
        <v>5289</v>
      </c>
    </row>
    <row r="31" spans="1:10" ht="12.75">
      <c r="A31" s="3">
        <v>17</v>
      </c>
      <c r="B31" s="32">
        <v>42406</v>
      </c>
      <c r="C31" s="32">
        <v>21855</v>
      </c>
      <c r="D31" s="32">
        <v>20551</v>
      </c>
      <c r="E31" s="32">
        <v>31116</v>
      </c>
      <c r="F31" s="32">
        <v>15907</v>
      </c>
      <c r="G31" s="32">
        <v>15209</v>
      </c>
      <c r="H31" s="32">
        <v>11290</v>
      </c>
      <c r="I31" s="32">
        <v>5948</v>
      </c>
      <c r="J31" s="33">
        <v>5342</v>
      </c>
    </row>
    <row r="32" spans="1:10" ht="12.75">
      <c r="A32" s="3">
        <v>18</v>
      </c>
      <c r="B32" s="32">
        <v>44326</v>
      </c>
      <c r="C32" s="32">
        <v>22693</v>
      </c>
      <c r="D32" s="32">
        <v>21633</v>
      </c>
      <c r="E32" s="32">
        <v>32394</v>
      </c>
      <c r="F32" s="32">
        <v>16553</v>
      </c>
      <c r="G32" s="32">
        <v>15841</v>
      </c>
      <c r="H32" s="32">
        <v>11932</v>
      </c>
      <c r="I32" s="32">
        <v>6140</v>
      </c>
      <c r="J32" s="33">
        <v>5792</v>
      </c>
    </row>
    <row r="33" spans="1:10" ht="12.75">
      <c r="A33" s="3">
        <v>19</v>
      </c>
      <c r="B33" s="32">
        <v>46206</v>
      </c>
      <c r="C33" s="32">
        <v>23571</v>
      </c>
      <c r="D33" s="32">
        <v>22635</v>
      </c>
      <c r="E33" s="32">
        <v>34155</v>
      </c>
      <c r="F33" s="32">
        <v>17448</v>
      </c>
      <c r="G33" s="32">
        <v>16707</v>
      </c>
      <c r="H33" s="32">
        <v>12051</v>
      </c>
      <c r="I33" s="32">
        <v>6123</v>
      </c>
      <c r="J33" s="33">
        <v>5928</v>
      </c>
    </row>
    <row r="34" spans="1:10" ht="12.75">
      <c r="A34" s="18" t="s">
        <v>19</v>
      </c>
      <c r="B34" s="32">
        <v>266003</v>
      </c>
      <c r="C34" s="32">
        <v>135726</v>
      </c>
      <c r="D34" s="32">
        <v>130277</v>
      </c>
      <c r="E34" s="32">
        <v>197480</v>
      </c>
      <c r="F34" s="32">
        <v>100933</v>
      </c>
      <c r="G34" s="32">
        <v>96547</v>
      </c>
      <c r="H34" s="32">
        <v>68523</v>
      </c>
      <c r="I34" s="32">
        <v>34793</v>
      </c>
      <c r="J34" s="33">
        <v>33730</v>
      </c>
    </row>
    <row r="35" spans="1:10" ht="12.75">
      <c r="A35" s="18">
        <v>20</v>
      </c>
      <c r="B35" s="32">
        <v>47414</v>
      </c>
      <c r="C35" s="32">
        <v>24174</v>
      </c>
      <c r="D35" s="32">
        <v>23240</v>
      </c>
      <c r="E35" s="32">
        <v>34989</v>
      </c>
      <c r="F35" s="32">
        <v>17846</v>
      </c>
      <c r="G35" s="32">
        <v>17143</v>
      </c>
      <c r="H35" s="32">
        <v>12425</v>
      </c>
      <c r="I35" s="32">
        <v>6328</v>
      </c>
      <c r="J35" s="33">
        <v>6097</v>
      </c>
    </row>
    <row r="36" spans="1:10" ht="12.75">
      <c r="A36" s="18">
        <v>21</v>
      </c>
      <c r="B36" s="32">
        <v>51158</v>
      </c>
      <c r="C36" s="32">
        <v>26095</v>
      </c>
      <c r="D36" s="32">
        <v>25063</v>
      </c>
      <c r="E36" s="32">
        <v>38122</v>
      </c>
      <c r="F36" s="32">
        <v>19474</v>
      </c>
      <c r="G36" s="32">
        <v>18648</v>
      </c>
      <c r="H36" s="32">
        <v>13036</v>
      </c>
      <c r="I36" s="32">
        <v>6621</v>
      </c>
      <c r="J36" s="33">
        <v>6415</v>
      </c>
    </row>
    <row r="37" spans="1:10" ht="12.75">
      <c r="A37" s="18">
        <v>22</v>
      </c>
      <c r="B37" s="32">
        <v>53013</v>
      </c>
      <c r="C37" s="32">
        <v>27001</v>
      </c>
      <c r="D37" s="32">
        <v>26012</v>
      </c>
      <c r="E37" s="32">
        <v>39661</v>
      </c>
      <c r="F37" s="32">
        <v>20216</v>
      </c>
      <c r="G37" s="32">
        <v>19445</v>
      </c>
      <c r="H37" s="32">
        <v>13352</v>
      </c>
      <c r="I37" s="32">
        <v>6785</v>
      </c>
      <c r="J37" s="33">
        <v>6567</v>
      </c>
    </row>
    <row r="38" spans="1:10" ht="12.75">
      <c r="A38" s="18">
        <v>23</v>
      </c>
      <c r="B38" s="32">
        <v>55528</v>
      </c>
      <c r="C38" s="32">
        <v>28408</v>
      </c>
      <c r="D38" s="32">
        <v>27120</v>
      </c>
      <c r="E38" s="32">
        <v>41004</v>
      </c>
      <c r="F38" s="32">
        <v>21064</v>
      </c>
      <c r="G38" s="32">
        <v>19940</v>
      </c>
      <c r="H38" s="32">
        <v>14524</v>
      </c>
      <c r="I38" s="32">
        <v>7344</v>
      </c>
      <c r="J38" s="33">
        <v>7180</v>
      </c>
    </row>
    <row r="39" spans="1:10" ht="12.75">
      <c r="A39" s="18">
        <v>24</v>
      </c>
      <c r="B39" s="32">
        <v>58890</v>
      </c>
      <c r="C39" s="32">
        <v>30048</v>
      </c>
      <c r="D39" s="32">
        <v>28842</v>
      </c>
      <c r="E39" s="32">
        <v>43704</v>
      </c>
      <c r="F39" s="32">
        <v>22333</v>
      </c>
      <c r="G39" s="32">
        <v>21371</v>
      </c>
      <c r="H39" s="32">
        <v>15186</v>
      </c>
      <c r="I39" s="32">
        <v>7715</v>
      </c>
      <c r="J39" s="33">
        <v>7471</v>
      </c>
    </row>
    <row r="40" spans="1:10" ht="12.75">
      <c r="A40" s="18" t="s">
        <v>20</v>
      </c>
      <c r="B40" s="32">
        <v>327671</v>
      </c>
      <c r="C40" s="32">
        <v>166896</v>
      </c>
      <c r="D40" s="32">
        <v>160775</v>
      </c>
      <c r="E40" s="32">
        <v>249053</v>
      </c>
      <c r="F40" s="32">
        <v>126617</v>
      </c>
      <c r="G40" s="32">
        <v>122436</v>
      </c>
      <c r="H40" s="32">
        <v>78618</v>
      </c>
      <c r="I40" s="32">
        <v>40279</v>
      </c>
      <c r="J40" s="33">
        <v>38339</v>
      </c>
    </row>
    <row r="41" spans="1:10" ht="12.75">
      <c r="A41" s="18">
        <v>25</v>
      </c>
      <c r="B41" s="32">
        <v>60680</v>
      </c>
      <c r="C41" s="32">
        <v>30898</v>
      </c>
      <c r="D41" s="32">
        <v>29782</v>
      </c>
      <c r="E41" s="32">
        <v>45296</v>
      </c>
      <c r="F41" s="32">
        <v>22959</v>
      </c>
      <c r="G41" s="32">
        <v>22337</v>
      </c>
      <c r="H41" s="32">
        <v>15384</v>
      </c>
      <c r="I41" s="32">
        <v>7939</v>
      </c>
      <c r="J41" s="33">
        <v>7445</v>
      </c>
    </row>
    <row r="42" spans="1:10" ht="12.75">
      <c r="A42" s="18">
        <v>26</v>
      </c>
      <c r="B42" s="32">
        <v>63493</v>
      </c>
      <c r="C42" s="32">
        <v>32471</v>
      </c>
      <c r="D42" s="32">
        <v>31022</v>
      </c>
      <c r="E42" s="32">
        <v>47749</v>
      </c>
      <c r="F42" s="32">
        <v>24358</v>
      </c>
      <c r="G42" s="32">
        <v>23391</v>
      </c>
      <c r="H42" s="32">
        <v>15744</v>
      </c>
      <c r="I42" s="32">
        <v>8113</v>
      </c>
      <c r="J42" s="33">
        <v>7631</v>
      </c>
    </row>
    <row r="43" spans="1:10" ht="12.75">
      <c r="A43" s="18">
        <v>27</v>
      </c>
      <c r="B43" s="32">
        <v>65502</v>
      </c>
      <c r="C43" s="32">
        <v>33420</v>
      </c>
      <c r="D43" s="32">
        <v>32082</v>
      </c>
      <c r="E43" s="32">
        <v>49911</v>
      </c>
      <c r="F43" s="32">
        <v>25377</v>
      </c>
      <c r="G43" s="32">
        <v>24534</v>
      </c>
      <c r="H43" s="32">
        <v>15591</v>
      </c>
      <c r="I43" s="32">
        <v>8043</v>
      </c>
      <c r="J43" s="33">
        <v>7548</v>
      </c>
    </row>
    <row r="44" spans="1:10" ht="12.75">
      <c r="A44" s="18">
        <v>28</v>
      </c>
      <c r="B44" s="32">
        <v>67649</v>
      </c>
      <c r="C44" s="32">
        <v>34338</v>
      </c>
      <c r="D44" s="32">
        <v>33311</v>
      </c>
      <c r="E44" s="32">
        <v>51881</v>
      </c>
      <c r="F44" s="32">
        <v>26350</v>
      </c>
      <c r="G44" s="32">
        <v>25531</v>
      </c>
      <c r="H44" s="32">
        <v>15768</v>
      </c>
      <c r="I44" s="32">
        <v>7988</v>
      </c>
      <c r="J44" s="33">
        <v>7780</v>
      </c>
    </row>
    <row r="45" spans="1:10" ht="12.75">
      <c r="A45" s="18">
        <v>29</v>
      </c>
      <c r="B45" s="32">
        <v>70347</v>
      </c>
      <c r="C45" s="32">
        <v>35769</v>
      </c>
      <c r="D45" s="32">
        <v>34578</v>
      </c>
      <c r="E45" s="32">
        <v>54216</v>
      </c>
      <c r="F45" s="32">
        <v>27573</v>
      </c>
      <c r="G45" s="32">
        <v>26643</v>
      </c>
      <c r="H45" s="32">
        <v>16131</v>
      </c>
      <c r="I45" s="32">
        <v>8196</v>
      </c>
      <c r="J45" s="33">
        <v>7935</v>
      </c>
    </row>
    <row r="46" spans="1:10" ht="12.75">
      <c r="A46" s="18" t="s">
        <v>21</v>
      </c>
      <c r="B46" s="32">
        <v>379497</v>
      </c>
      <c r="C46" s="32">
        <v>192309</v>
      </c>
      <c r="D46" s="32">
        <v>187188</v>
      </c>
      <c r="E46" s="32">
        <v>296018</v>
      </c>
      <c r="F46" s="32">
        <v>150142</v>
      </c>
      <c r="G46" s="32">
        <v>145876</v>
      </c>
      <c r="H46" s="32">
        <v>83479</v>
      </c>
      <c r="I46" s="32">
        <v>42167</v>
      </c>
      <c r="J46" s="33">
        <v>41312</v>
      </c>
    </row>
    <row r="47" spans="1:10" ht="12.75">
      <c r="A47" s="18">
        <v>30</v>
      </c>
      <c r="B47" s="32">
        <v>73816</v>
      </c>
      <c r="C47" s="32">
        <v>37064</v>
      </c>
      <c r="D47" s="32">
        <v>36752</v>
      </c>
      <c r="E47" s="32">
        <v>57148</v>
      </c>
      <c r="F47" s="32">
        <v>28765</v>
      </c>
      <c r="G47" s="32">
        <v>28383</v>
      </c>
      <c r="H47" s="32">
        <v>16668</v>
      </c>
      <c r="I47" s="32">
        <v>8299</v>
      </c>
      <c r="J47" s="33">
        <v>8369</v>
      </c>
    </row>
    <row r="48" spans="1:10" ht="12.75">
      <c r="A48" s="18">
        <v>31</v>
      </c>
      <c r="B48" s="32">
        <v>76061</v>
      </c>
      <c r="C48" s="32">
        <v>38785</v>
      </c>
      <c r="D48" s="32">
        <v>37276</v>
      </c>
      <c r="E48" s="32">
        <v>59251</v>
      </c>
      <c r="F48" s="32">
        <v>30172</v>
      </c>
      <c r="G48" s="32">
        <v>29079</v>
      </c>
      <c r="H48" s="32">
        <v>16810</v>
      </c>
      <c r="I48" s="32">
        <v>8613</v>
      </c>
      <c r="J48" s="33">
        <v>8197</v>
      </c>
    </row>
    <row r="49" spans="1:10" ht="12.75">
      <c r="A49" s="18">
        <v>32</v>
      </c>
      <c r="B49" s="32">
        <v>78694</v>
      </c>
      <c r="C49" s="32">
        <v>39781</v>
      </c>
      <c r="D49" s="32">
        <v>38913</v>
      </c>
      <c r="E49" s="32">
        <v>61716</v>
      </c>
      <c r="F49" s="32">
        <v>31278</v>
      </c>
      <c r="G49" s="32">
        <v>30438</v>
      </c>
      <c r="H49" s="32">
        <v>16978</v>
      </c>
      <c r="I49" s="32">
        <v>8503</v>
      </c>
      <c r="J49" s="33">
        <v>8475</v>
      </c>
    </row>
    <row r="50" spans="1:10" ht="12.75">
      <c r="A50" s="18">
        <v>33</v>
      </c>
      <c r="B50" s="32">
        <v>76764</v>
      </c>
      <c r="C50" s="32">
        <v>39105</v>
      </c>
      <c r="D50" s="32">
        <v>37659</v>
      </c>
      <c r="E50" s="32">
        <v>59885</v>
      </c>
      <c r="F50" s="32">
        <v>30647</v>
      </c>
      <c r="G50" s="32">
        <v>29238</v>
      </c>
      <c r="H50" s="32">
        <v>16879</v>
      </c>
      <c r="I50" s="32">
        <v>8458</v>
      </c>
      <c r="J50" s="33">
        <v>8421</v>
      </c>
    </row>
    <row r="51" spans="1:10" ht="12.75">
      <c r="A51" s="18">
        <v>34</v>
      </c>
      <c r="B51" s="32">
        <v>74162</v>
      </c>
      <c r="C51" s="32">
        <v>37574</v>
      </c>
      <c r="D51" s="32">
        <v>36588</v>
      </c>
      <c r="E51" s="32">
        <v>58018</v>
      </c>
      <c r="F51" s="32">
        <v>29280</v>
      </c>
      <c r="G51" s="32">
        <v>28738</v>
      </c>
      <c r="H51" s="32">
        <v>16144</v>
      </c>
      <c r="I51" s="32">
        <v>8294</v>
      </c>
      <c r="J51" s="33">
        <v>7850</v>
      </c>
    </row>
    <row r="52" spans="1:10" ht="12.75">
      <c r="A52" s="18" t="s">
        <v>22</v>
      </c>
      <c r="B52" s="32">
        <v>366449</v>
      </c>
      <c r="C52" s="32">
        <v>185008</v>
      </c>
      <c r="D52" s="32">
        <v>181441</v>
      </c>
      <c r="E52" s="32">
        <v>285451</v>
      </c>
      <c r="F52" s="32">
        <v>143931</v>
      </c>
      <c r="G52" s="32">
        <v>141520</v>
      </c>
      <c r="H52" s="32">
        <v>80998</v>
      </c>
      <c r="I52" s="32">
        <v>41077</v>
      </c>
      <c r="J52" s="33">
        <v>39921</v>
      </c>
    </row>
    <row r="53" spans="1:10" ht="12.75">
      <c r="A53" s="18">
        <v>35</v>
      </c>
      <c r="B53" s="32">
        <v>75499</v>
      </c>
      <c r="C53" s="32">
        <v>38014</v>
      </c>
      <c r="D53" s="32">
        <v>37485</v>
      </c>
      <c r="E53" s="32">
        <v>59166</v>
      </c>
      <c r="F53" s="32">
        <v>29781</v>
      </c>
      <c r="G53" s="32">
        <v>29385</v>
      </c>
      <c r="H53" s="32">
        <v>16333</v>
      </c>
      <c r="I53" s="32">
        <v>8233</v>
      </c>
      <c r="J53" s="33">
        <v>8100</v>
      </c>
    </row>
    <row r="54" spans="1:10" ht="12.75">
      <c r="A54" s="18">
        <v>36</v>
      </c>
      <c r="B54" s="32">
        <v>74990</v>
      </c>
      <c r="C54" s="32">
        <v>37950</v>
      </c>
      <c r="D54" s="32">
        <v>37040</v>
      </c>
      <c r="E54" s="32">
        <v>58552</v>
      </c>
      <c r="F54" s="32">
        <v>29569</v>
      </c>
      <c r="G54" s="32">
        <v>28983</v>
      </c>
      <c r="H54" s="32">
        <v>16438</v>
      </c>
      <c r="I54" s="32">
        <v>8381</v>
      </c>
      <c r="J54" s="33">
        <v>8057</v>
      </c>
    </row>
    <row r="55" spans="1:10" ht="12.75">
      <c r="A55" s="18">
        <v>37</v>
      </c>
      <c r="B55" s="32">
        <v>72475</v>
      </c>
      <c r="C55" s="32">
        <v>36713</v>
      </c>
      <c r="D55" s="32">
        <v>35762</v>
      </c>
      <c r="E55" s="32">
        <v>56557</v>
      </c>
      <c r="F55" s="32">
        <v>28660</v>
      </c>
      <c r="G55" s="32">
        <v>27897</v>
      </c>
      <c r="H55" s="32">
        <v>15918</v>
      </c>
      <c r="I55" s="32">
        <v>8053</v>
      </c>
      <c r="J55" s="33">
        <v>7865</v>
      </c>
    </row>
    <row r="56" spans="1:10" ht="12.75">
      <c r="A56" s="18">
        <v>38</v>
      </c>
      <c r="B56" s="32">
        <v>72136</v>
      </c>
      <c r="C56" s="32">
        <v>36372</v>
      </c>
      <c r="D56" s="32">
        <v>35764</v>
      </c>
      <c r="E56" s="32">
        <v>55888</v>
      </c>
      <c r="F56" s="32">
        <v>28159</v>
      </c>
      <c r="G56" s="32">
        <v>27729</v>
      </c>
      <c r="H56" s="32">
        <v>16248</v>
      </c>
      <c r="I56" s="32">
        <v>8213</v>
      </c>
      <c r="J56" s="33">
        <v>8035</v>
      </c>
    </row>
    <row r="57" spans="1:10" ht="12.75">
      <c r="A57" s="18">
        <v>39</v>
      </c>
      <c r="B57" s="32">
        <v>71349</v>
      </c>
      <c r="C57" s="32">
        <v>35959</v>
      </c>
      <c r="D57" s="32">
        <v>35390</v>
      </c>
      <c r="E57" s="32">
        <v>55288</v>
      </c>
      <c r="F57" s="32">
        <v>27762</v>
      </c>
      <c r="G57" s="32">
        <v>27526</v>
      </c>
      <c r="H57" s="32">
        <v>16061</v>
      </c>
      <c r="I57" s="32">
        <v>8197</v>
      </c>
      <c r="J57" s="33">
        <v>7864</v>
      </c>
    </row>
    <row r="58" spans="1:10" ht="12.75">
      <c r="A58" s="18" t="s">
        <v>23</v>
      </c>
      <c r="B58" s="32">
        <v>321190</v>
      </c>
      <c r="C58" s="32">
        <v>161753</v>
      </c>
      <c r="D58" s="32">
        <v>159437</v>
      </c>
      <c r="E58" s="32">
        <v>245245</v>
      </c>
      <c r="F58" s="32">
        <v>123534</v>
      </c>
      <c r="G58" s="32">
        <v>121711</v>
      </c>
      <c r="H58" s="32">
        <v>75945</v>
      </c>
      <c r="I58" s="32">
        <v>38219</v>
      </c>
      <c r="J58" s="33">
        <v>37726</v>
      </c>
    </row>
    <row r="59" spans="1:10" ht="12.75">
      <c r="A59" s="18">
        <v>40</v>
      </c>
      <c r="B59" s="32">
        <v>68874</v>
      </c>
      <c r="C59" s="32">
        <v>34626</v>
      </c>
      <c r="D59" s="32">
        <v>34248</v>
      </c>
      <c r="E59" s="32">
        <v>52938</v>
      </c>
      <c r="F59" s="32">
        <v>26628</v>
      </c>
      <c r="G59" s="32">
        <v>26310</v>
      </c>
      <c r="H59" s="32">
        <v>15936</v>
      </c>
      <c r="I59" s="32">
        <v>7998</v>
      </c>
      <c r="J59" s="33">
        <v>7938</v>
      </c>
    </row>
    <row r="60" spans="1:10" ht="12.75">
      <c r="A60" s="18">
        <v>41</v>
      </c>
      <c r="B60" s="32">
        <v>66891</v>
      </c>
      <c r="C60" s="32">
        <v>33905</v>
      </c>
      <c r="D60" s="32">
        <v>32986</v>
      </c>
      <c r="E60" s="32">
        <v>51204</v>
      </c>
      <c r="F60" s="32">
        <v>25941</v>
      </c>
      <c r="G60" s="32">
        <v>25263</v>
      </c>
      <c r="H60" s="32">
        <v>15687</v>
      </c>
      <c r="I60" s="32">
        <v>7964</v>
      </c>
      <c r="J60" s="33">
        <v>7723</v>
      </c>
    </row>
    <row r="61" spans="1:10" ht="12.75">
      <c r="A61" s="18">
        <v>42</v>
      </c>
      <c r="B61" s="32">
        <v>64081</v>
      </c>
      <c r="C61" s="32">
        <v>32433</v>
      </c>
      <c r="D61" s="32">
        <v>31648</v>
      </c>
      <c r="E61" s="32">
        <v>48872</v>
      </c>
      <c r="F61" s="32">
        <v>24699</v>
      </c>
      <c r="G61" s="32">
        <v>24173</v>
      </c>
      <c r="H61" s="32">
        <v>15209</v>
      </c>
      <c r="I61" s="32">
        <v>7734</v>
      </c>
      <c r="J61" s="33">
        <v>7475</v>
      </c>
    </row>
    <row r="62" spans="1:10" ht="12.75">
      <c r="A62" s="18">
        <v>43</v>
      </c>
      <c r="B62" s="32">
        <v>61780</v>
      </c>
      <c r="C62" s="32">
        <v>31072</v>
      </c>
      <c r="D62" s="32">
        <v>30708</v>
      </c>
      <c r="E62" s="32">
        <v>47009</v>
      </c>
      <c r="F62" s="32">
        <v>23697</v>
      </c>
      <c r="G62" s="32">
        <v>23312</v>
      </c>
      <c r="H62" s="32">
        <v>14771</v>
      </c>
      <c r="I62" s="32">
        <v>7375</v>
      </c>
      <c r="J62" s="33">
        <v>7396</v>
      </c>
    </row>
    <row r="63" spans="1:10" ht="12.75">
      <c r="A63" s="18">
        <v>44</v>
      </c>
      <c r="B63" s="32">
        <v>59564</v>
      </c>
      <c r="C63" s="32">
        <v>29717</v>
      </c>
      <c r="D63" s="32">
        <v>29847</v>
      </c>
      <c r="E63" s="32">
        <v>45222</v>
      </c>
      <c r="F63" s="32">
        <v>22569</v>
      </c>
      <c r="G63" s="32">
        <v>22653</v>
      </c>
      <c r="H63" s="32">
        <v>14342</v>
      </c>
      <c r="I63" s="32">
        <v>7148</v>
      </c>
      <c r="J63" s="33">
        <v>7194</v>
      </c>
    </row>
    <row r="64" spans="1:10" ht="12.75">
      <c r="A64" s="18" t="s">
        <v>24</v>
      </c>
      <c r="B64" s="32">
        <v>287831</v>
      </c>
      <c r="C64" s="32">
        <v>143331</v>
      </c>
      <c r="D64" s="32">
        <v>144500</v>
      </c>
      <c r="E64" s="32">
        <v>218300</v>
      </c>
      <c r="F64" s="32">
        <v>108195</v>
      </c>
      <c r="G64" s="32">
        <v>110105</v>
      </c>
      <c r="H64" s="32">
        <v>69531</v>
      </c>
      <c r="I64" s="32">
        <v>35136</v>
      </c>
      <c r="J64" s="33">
        <v>34395</v>
      </c>
    </row>
    <row r="65" spans="1:10" ht="12.75">
      <c r="A65" s="18">
        <v>45</v>
      </c>
      <c r="B65" s="32">
        <v>59520</v>
      </c>
      <c r="C65" s="32">
        <v>29601</v>
      </c>
      <c r="D65" s="32">
        <v>29919</v>
      </c>
      <c r="E65" s="32">
        <v>45170</v>
      </c>
      <c r="F65" s="32">
        <v>22381</v>
      </c>
      <c r="G65" s="32">
        <v>22789</v>
      </c>
      <c r="H65" s="32">
        <v>14350</v>
      </c>
      <c r="I65" s="32">
        <v>7220</v>
      </c>
      <c r="J65" s="33">
        <v>7130</v>
      </c>
    </row>
    <row r="66" spans="1:10" ht="12.75">
      <c r="A66" s="18">
        <v>46</v>
      </c>
      <c r="B66" s="32">
        <v>57019</v>
      </c>
      <c r="C66" s="32">
        <v>28411</v>
      </c>
      <c r="D66" s="32">
        <v>28608</v>
      </c>
      <c r="E66" s="32">
        <v>43219</v>
      </c>
      <c r="F66" s="32">
        <v>21438</v>
      </c>
      <c r="G66" s="32">
        <v>21781</v>
      </c>
      <c r="H66" s="32">
        <v>13800</v>
      </c>
      <c r="I66" s="32">
        <v>6973</v>
      </c>
      <c r="J66" s="33">
        <v>6827</v>
      </c>
    </row>
    <row r="67" spans="1:10" ht="12.75">
      <c r="A67" s="18">
        <v>47</v>
      </c>
      <c r="B67" s="32">
        <v>56770</v>
      </c>
      <c r="C67" s="32">
        <v>28424</v>
      </c>
      <c r="D67" s="32">
        <v>28346</v>
      </c>
      <c r="E67" s="32">
        <v>43189</v>
      </c>
      <c r="F67" s="32">
        <v>21645</v>
      </c>
      <c r="G67" s="32">
        <v>21544</v>
      </c>
      <c r="H67" s="32">
        <v>13581</v>
      </c>
      <c r="I67" s="32">
        <v>6779</v>
      </c>
      <c r="J67" s="33">
        <v>6802</v>
      </c>
    </row>
    <row r="68" spans="1:10" ht="12.75">
      <c r="A68" s="18">
        <v>48</v>
      </c>
      <c r="B68" s="32">
        <v>56931</v>
      </c>
      <c r="C68" s="32">
        <v>28375</v>
      </c>
      <c r="D68" s="32">
        <v>28556</v>
      </c>
      <c r="E68" s="32">
        <v>43124</v>
      </c>
      <c r="F68" s="32">
        <v>21335</v>
      </c>
      <c r="G68" s="32">
        <v>21789</v>
      </c>
      <c r="H68" s="32">
        <v>13807</v>
      </c>
      <c r="I68" s="32">
        <v>7040</v>
      </c>
      <c r="J68" s="33">
        <v>6767</v>
      </c>
    </row>
    <row r="69" spans="1:10" ht="12.75">
      <c r="A69" s="18">
        <v>49</v>
      </c>
      <c r="B69" s="32">
        <v>57591</v>
      </c>
      <c r="C69" s="32">
        <v>28520</v>
      </c>
      <c r="D69" s="32">
        <v>29071</v>
      </c>
      <c r="E69" s="32">
        <v>43598</v>
      </c>
      <c r="F69" s="32">
        <v>21396</v>
      </c>
      <c r="G69" s="32">
        <v>22202</v>
      </c>
      <c r="H69" s="32">
        <v>13993</v>
      </c>
      <c r="I69" s="32">
        <v>7124</v>
      </c>
      <c r="J69" s="33">
        <v>6869</v>
      </c>
    </row>
    <row r="70" spans="1:10" ht="12.75">
      <c r="A70" s="18" t="s">
        <v>25</v>
      </c>
      <c r="B70" s="32">
        <v>304664</v>
      </c>
      <c r="C70" s="32">
        <v>150079</v>
      </c>
      <c r="D70" s="32">
        <v>154585</v>
      </c>
      <c r="E70" s="32">
        <v>232184</v>
      </c>
      <c r="F70" s="32">
        <v>113332</v>
      </c>
      <c r="G70" s="32">
        <v>118852</v>
      </c>
      <c r="H70" s="32">
        <v>72480</v>
      </c>
      <c r="I70" s="32">
        <v>36747</v>
      </c>
      <c r="J70" s="33">
        <v>35733</v>
      </c>
    </row>
    <row r="71" spans="1:10" ht="12.75">
      <c r="A71" s="18">
        <v>50</v>
      </c>
      <c r="B71" s="32">
        <v>58732</v>
      </c>
      <c r="C71" s="32">
        <v>28860</v>
      </c>
      <c r="D71" s="32">
        <v>29872</v>
      </c>
      <c r="E71" s="32">
        <v>44436</v>
      </c>
      <c r="F71" s="32">
        <v>21610</v>
      </c>
      <c r="G71" s="32">
        <v>22826</v>
      </c>
      <c r="H71" s="32">
        <v>14296</v>
      </c>
      <c r="I71" s="32">
        <v>7250</v>
      </c>
      <c r="J71" s="33">
        <v>7046</v>
      </c>
    </row>
    <row r="72" spans="1:10" ht="12.75">
      <c r="A72" s="18">
        <v>51</v>
      </c>
      <c r="B72" s="32">
        <v>60361</v>
      </c>
      <c r="C72" s="32">
        <v>29944</v>
      </c>
      <c r="D72" s="32">
        <v>30417</v>
      </c>
      <c r="E72" s="32">
        <v>45871</v>
      </c>
      <c r="F72" s="32">
        <v>22532</v>
      </c>
      <c r="G72" s="32">
        <v>23339</v>
      </c>
      <c r="H72" s="32">
        <v>14490</v>
      </c>
      <c r="I72" s="32">
        <v>7412</v>
      </c>
      <c r="J72" s="33">
        <v>7078</v>
      </c>
    </row>
    <row r="73" spans="1:10" ht="12.75">
      <c r="A73" s="18">
        <v>52</v>
      </c>
      <c r="B73" s="32">
        <v>60610</v>
      </c>
      <c r="C73" s="32">
        <v>29938</v>
      </c>
      <c r="D73" s="32">
        <v>30672</v>
      </c>
      <c r="E73" s="32">
        <v>46244</v>
      </c>
      <c r="F73" s="32">
        <v>22702</v>
      </c>
      <c r="G73" s="32">
        <v>23542</v>
      </c>
      <c r="H73" s="32">
        <v>14366</v>
      </c>
      <c r="I73" s="32">
        <v>7236</v>
      </c>
      <c r="J73" s="33">
        <v>7130</v>
      </c>
    </row>
    <row r="74" spans="1:10" ht="12.75">
      <c r="A74" s="18">
        <v>53</v>
      </c>
      <c r="B74" s="32">
        <v>62045</v>
      </c>
      <c r="C74" s="32">
        <v>30593</v>
      </c>
      <c r="D74" s="32">
        <v>31452</v>
      </c>
      <c r="E74" s="32">
        <v>47373</v>
      </c>
      <c r="F74" s="32">
        <v>23181</v>
      </c>
      <c r="G74" s="32">
        <v>24192</v>
      </c>
      <c r="H74" s="32">
        <v>14672</v>
      </c>
      <c r="I74" s="32">
        <v>7412</v>
      </c>
      <c r="J74" s="33">
        <v>7260</v>
      </c>
    </row>
    <row r="75" spans="1:10" ht="12.75">
      <c r="A75" s="18">
        <v>54</v>
      </c>
      <c r="B75" s="32">
        <v>62916</v>
      </c>
      <c r="C75" s="32">
        <v>30744</v>
      </c>
      <c r="D75" s="32">
        <v>32172</v>
      </c>
      <c r="E75" s="32">
        <v>48260</v>
      </c>
      <c r="F75" s="32">
        <v>23307</v>
      </c>
      <c r="G75" s="32">
        <v>24953</v>
      </c>
      <c r="H75" s="32">
        <v>14656</v>
      </c>
      <c r="I75" s="32">
        <v>7437</v>
      </c>
      <c r="J75" s="33">
        <v>7219</v>
      </c>
    </row>
    <row r="76" spans="1:10" ht="12.75">
      <c r="A76" s="18" t="s">
        <v>26</v>
      </c>
      <c r="B76" s="32">
        <v>358202</v>
      </c>
      <c r="C76" s="32">
        <v>171151</v>
      </c>
      <c r="D76" s="32">
        <v>187051</v>
      </c>
      <c r="E76" s="32">
        <v>282510</v>
      </c>
      <c r="F76" s="32">
        <v>133042</v>
      </c>
      <c r="G76" s="32">
        <v>149468</v>
      </c>
      <c r="H76" s="32">
        <v>75692</v>
      </c>
      <c r="I76" s="32">
        <v>38109</v>
      </c>
      <c r="J76" s="33">
        <v>37583</v>
      </c>
    </row>
    <row r="77" spans="1:10" ht="12.75">
      <c r="A77" s="18">
        <v>55</v>
      </c>
      <c r="B77" s="32">
        <v>67869</v>
      </c>
      <c r="C77" s="32">
        <v>32844</v>
      </c>
      <c r="D77" s="32">
        <v>35025</v>
      </c>
      <c r="E77" s="32">
        <v>52507</v>
      </c>
      <c r="F77" s="32">
        <v>25027</v>
      </c>
      <c r="G77" s="32">
        <v>27480</v>
      </c>
      <c r="H77" s="32">
        <v>15362</v>
      </c>
      <c r="I77" s="32">
        <v>7817</v>
      </c>
      <c r="J77" s="33">
        <v>7545</v>
      </c>
    </row>
    <row r="78" spans="1:10" ht="12.75">
      <c r="A78" s="18">
        <v>56</v>
      </c>
      <c r="B78" s="32">
        <v>71463</v>
      </c>
      <c r="C78" s="32">
        <v>34314</v>
      </c>
      <c r="D78" s="32">
        <v>37149</v>
      </c>
      <c r="E78" s="32">
        <v>55886</v>
      </c>
      <c r="F78" s="32">
        <v>26467</v>
      </c>
      <c r="G78" s="32">
        <v>29419</v>
      </c>
      <c r="H78" s="32">
        <v>15577</v>
      </c>
      <c r="I78" s="32">
        <v>7847</v>
      </c>
      <c r="J78" s="33">
        <v>7730</v>
      </c>
    </row>
    <row r="79" spans="1:10" ht="12.75">
      <c r="A79" s="18">
        <v>57</v>
      </c>
      <c r="B79" s="32">
        <v>73786</v>
      </c>
      <c r="C79" s="32">
        <v>35058</v>
      </c>
      <c r="D79" s="32">
        <v>38728</v>
      </c>
      <c r="E79" s="32">
        <v>58238</v>
      </c>
      <c r="F79" s="32">
        <v>27237</v>
      </c>
      <c r="G79" s="32">
        <v>31001</v>
      </c>
      <c r="H79" s="32">
        <v>15548</v>
      </c>
      <c r="I79" s="32">
        <v>7821</v>
      </c>
      <c r="J79" s="33">
        <v>7727</v>
      </c>
    </row>
    <row r="80" spans="1:10" ht="12.75">
      <c r="A80" s="18">
        <v>58</v>
      </c>
      <c r="B80" s="32">
        <v>73238</v>
      </c>
      <c r="C80" s="32">
        <v>34791</v>
      </c>
      <c r="D80" s="32">
        <v>38447</v>
      </c>
      <c r="E80" s="32">
        <v>58226</v>
      </c>
      <c r="F80" s="32">
        <v>27270</v>
      </c>
      <c r="G80" s="32">
        <v>30956</v>
      </c>
      <c r="H80" s="32">
        <v>15012</v>
      </c>
      <c r="I80" s="32">
        <v>7521</v>
      </c>
      <c r="J80" s="33">
        <v>7491</v>
      </c>
    </row>
    <row r="81" spans="1:10" ht="12.75">
      <c r="A81" s="18">
        <v>59</v>
      </c>
      <c r="B81" s="32">
        <v>71846</v>
      </c>
      <c r="C81" s="32">
        <v>34144</v>
      </c>
      <c r="D81" s="32">
        <v>37702</v>
      </c>
      <c r="E81" s="32">
        <v>57653</v>
      </c>
      <c r="F81" s="32">
        <v>27041</v>
      </c>
      <c r="G81" s="32">
        <v>30612</v>
      </c>
      <c r="H81" s="32">
        <v>14193</v>
      </c>
      <c r="I81" s="32">
        <v>7103</v>
      </c>
      <c r="J81" s="33">
        <v>7090</v>
      </c>
    </row>
    <row r="82" spans="1:11" ht="12.75">
      <c r="A82" s="18" t="s">
        <v>27</v>
      </c>
      <c r="B82" s="32">
        <v>339393</v>
      </c>
      <c r="C82" s="32">
        <v>156609</v>
      </c>
      <c r="D82" s="32">
        <v>182784</v>
      </c>
      <c r="E82" s="32">
        <v>272773</v>
      </c>
      <c r="F82" s="32">
        <v>124225</v>
      </c>
      <c r="G82" s="32">
        <v>148548</v>
      </c>
      <c r="H82" s="32">
        <v>66620</v>
      </c>
      <c r="I82" s="32">
        <v>32384</v>
      </c>
      <c r="J82" s="33">
        <v>34236</v>
      </c>
      <c r="K82">
        <f>SUM(B70,B76,B82)</f>
        <v>1002259</v>
      </c>
    </row>
    <row r="83" spans="1:10" ht="12.75">
      <c r="A83" s="18">
        <v>60</v>
      </c>
      <c r="B83" s="32">
        <v>71671</v>
      </c>
      <c r="C83" s="32">
        <v>33772</v>
      </c>
      <c r="D83" s="32">
        <v>37899</v>
      </c>
      <c r="E83" s="32">
        <v>57410</v>
      </c>
      <c r="F83" s="32">
        <v>26606</v>
      </c>
      <c r="G83" s="32">
        <v>30804</v>
      </c>
      <c r="H83" s="32">
        <v>14261</v>
      </c>
      <c r="I83" s="32">
        <v>7166</v>
      </c>
      <c r="J83" s="33">
        <v>7095</v>
      </c>
    </row>
    <row r="84" spans="1:10" ht="12.75">
      <c r="A84" s="18">
        <v>61</v>
      </c>
      <c r="B84" s="32">
        <v>69029</v>
      </c>
      <c r="C84" s="32">
        <v>32062</v>
      </c>
      <c r="D84" s="32">
        <v>36967</v>
      </c>
      <c r="E84" s="32">
        <v>55661</v>
      </c>
      <c r="F84" s="32">
        <v>25512</v>
      </c>
      <c r="G84" s="32">
        <v>30149</v>
      </c>
      <c r="H84" s="32">
        <v>13368</v>
      </c>
      <c r="I84" s="32">
        <v>6550</v>
      </c>
      <c r="J84" s="33">
        <v>6818</v>
      </c>
    </row>
    <row r="85" spans="1:10" ht="12.75">
      <c r="A85" s="18">
        <v>62</v>
      </c>
      <c r="B85" s="32">
        <v>67481</v>
      </c>
      <c r="C85" s="32">
        <v>31124</v>
      </c>
      <c r="D85" s="32">
        <v>36357</v>
      </c>
      <c r="E85" s="32">
        <v>54253</v>
      </c>
      <c r="F85" s="32">
        <v>24758</v>
      </c>
      <c r="G85" s="32">
        <v>29495</v>
      </c>
      <c r="H85" s="32">
        <v>13228</v>
      </c>
      <c r="I85" s="32">
        <v>6366</v>
      </c>
      <c r="J85" s="33">
        <v>6862</v>
      </c>
    </row>
    <row r="86" spans="1:10" ht="12.75">
      <c r="A86" s="18">
        <v>63</v>
      </c>
      <c r="B86" s="32">
        <v>66248</v>
      </c>
      <c r="C86" s="32">
        <v>30451</v>
      </c>
      <c r="D86" s="32">
        <v>35797</v>
      </c>
      <c r="E86" s="32">
        <v>53164</v>
      </c>
      <c r="F86" s="32">
        <v>24144</v>
      </c>
      <c r="G86" s="32">
        <v>29020</v>
      </c>
      <c r="H86" s="32">
        <v>13084</v>
      </c>
      <c r="I86" s="32">
        <v>6307</v>
      </c>
      <c r="J86" s="33">
        <v>6777</v>
      </c>
    </row>
    <row r="87" spans="1:10" ht="12.75">
      <c r="A87" s="18">
        <v>64</v>
      </c>
      <c r="B87" s="32">
        <v>64964</v>
      </c>
      <c r="C87" s="32">
        <v>29200</v>
      </c>
      <c r="D87" s="32">
        <v>35764</v>
      </c>
      <c r="E87" s="32">
        <v>52285</v>
      </c>
      <c r="F87" s="32">
        <v>23205</v>
      </c>
      <c r="G87" s="32">
        <v>29080</v>
      </c>
      <c r="H87" s="32">
        <v>12679</v>
      </c>
      <c r="I87" s="32">
        <v>5995</v>
      </c>
      <c r="J87" s="33">
        <v>6684</v>
      </c>
    </row>
    <row r="88" spans="1:10" ht="12.75">
      <c r="A88" s="18" t="s">
        <v>28</v>
      </c>
      <c r="B88" s="32">
        <v>261794</v>
      </c>
      <c r="C88" s="32">
        <v>116453</v>
      </c>
      <c r="D88" s="32">
        <v>145341</v>
      </c>
      <c r="E88" s="32">
        <v>211838</v>
      </c>
      <c r="F88" s="32">
        <v>93113</v>
      </c>
      <c r="G88" s="32">
        <v>118725</v>
      </c>
      <c r="H88" s="32">
        <v>49956</v>
      </c>
      <c r="I88" s="32">
        <v>23340</v>
      </c>
      <c r="J88" s="33">
        <v>26616</v>
      </c>
    </row>
    <row r="89" spans="1:10" ht="12.75">
      <c r="A89" s="18">
        <v>65</v>
      </c>
      <c r="B89" s="32">
        <v>61627</v>
      </c>
      <c r="C89" s="32">
        <v>27974</v>
      </c>
      <c r="D89" s="32">
        <v>33653</v>
      </c>
      <c r="E89" s="32">
        <v>49450</v>
      </c>
      <c r="F89" s="32">
        <v>22110</v>
      </c>
      <c r="G89" s="32">
        <v>27340</v>
      </c>
      <c r="H89" s="32">
        <v>12177</v>
      </c>
      <c r="I89" s="32">
        <v>5864</v>
      </c>
      <c r="J89" s="33">
        <v>6313</v>
      </c>
    </row>
    <row r="90" spans="1:10" ht="12.75">
      <c r="A90" s="18">
        <v>66</v>
      </c>
      <c r="B90" s="32">
        <v>56858</v>
      </c>
      <c r="C90" s="32">
        <v>25481</v>
      </c>
      <c r="D90" s="32">
        <v>31377</v>
      </c>
      <c r="E90" s="32">
        <v>46123</v>
      </c>
      <c r="F90" s="32">
        <v>20517</v>
      </c>
      <c r="G90" s="32">
        <v>25606</v>
      </c>
      <c r="H90" s="32">
        <v>10735</v>
      </c>
      <c r="I90" s="32">
        <v>4964</v>
      </c>
      <c r="J90" s="33">
        <v>5771</v>
      </c>
    </row>
    <row r="91" spans="1:10" ht="12.75">
      <c r="A91" s="18">
        <v>67</v>
      </c>
      <c r="B91" s="32">
        <v>52796</v>
      </c>
      <c r="C91" s="32">
        <v>23496</v>
      </c>
      <c r="D91" s="32">
        <v>29300</v>
      </c>
      <c r="E91" s="32">
        <v>42702</v>
      </c>
      <c r="F91" s="32">
        <v>18777</v>
      </c>
      <c r="G91" s="32">
        <v>23925</v>
      </c>
      <c r="H91" s="32">
        <v>10094</v>
      </c>
      <c r="I91" s="32">
        <v>4719</v>
      </c>
      <c r="J91" s="33">
        <v>5375</v>
      </c>
    </row>
    <row r="92" spans="1:10" ht="12.75">
      <c r="A92" s="18">
        <v>68</v>
      </c>
      <c r="B92" s="32">
        <v>48955</v>
      </c>
      <c r="C92" s="32">
        <v>21567</v>
      </c>
      <c r="D92" s="32">
        <v>27388</v>
      </c>
      <c r="E92" s="32">
        <v>39716</v>
      </c>
      <c r="F92" s="32">
        <v>17318</v>
      </c>
      <c r="G92" s="32">
        <v>22398</v>
      </c>
      <c r="H92" s="32">
        <v>9239</v>
      </c>
      <c r="I92" s="32">
        <v>4249</v>
      </c>
      <c r="J92" s="33">
        <v>4990</v>
      </c>
    </row>
    <row r="93" spans="1:10" ht="12.75">
      <c r="A93" s="18">
        <v>69</v>
      </c>
      <c r="B93" s="32">
        <v>41558</v>
      </c>
      <c r="C93" s="32">
        <v>17935</v>
      </c>
      <c r="D93" s="32">
        <v>23623</v>
      </c>
      <c r="E93" s="32">
        <v>33847</v>
      </c>
      <c r="F93" s="32">
        <v>14391</v>
      </c>
      <c r="G93" s="32">
        <v>19456</v>
      </c>
      <c r="H93" s="32">
        <v>7711</v>
      </c>
      <c r="I93" s="32">
        <v>3544</v>
      </c>
      <c r="J93" s="33">
        <v>4167</v>
      </c>
    </row>
    <row r="94" spans="1:10" ht="12.75">
      <c r="A94" s="18" t="s">
        <v>29</v>
      </c>
      <c r="B94" s="32">
        <v>169927</v>
      </c>
      <c r="C94" s="32">
        <v>70266</v>
      </c>
      <c r="D94" s="32">
        <v>99661</v>
      </c>
      <c r="E94" s="32">
        <v>136283</v>
      </c>
      <c r="F94" s="32">
        <v>55896</v>
      </c>
      <c r="G94" s="32">
        <v>80387</v>
      </c>
      <c r="H94" s="32">
        <v>33644</v>
      </c>
      <c r="I94" s="32">
        <v>14370</v>
      </c>
      <c r="J94" s="33">
        <v>19274</v>
      </c>
    </row>
    <row r="95" spans="1:10" ht="12.75">
      <c r="A95" s="18">
        <v>70</v>
      </c>
      <c r="B95" s="32">
        <v>32232</v>
      </c>
      <c r="C95" s="32">
        <v>13685</v>
      </c>
      <c r="D95" s="32">
        <v>18547</v>
      </c>
      <c r="E95" s="32">
        <v>26114</v>
      </c>
      <c r="F95" s="32">
        <v>10964</v>
      </c>
      <c r="G95" s="32">
        <v>15150</v>
      </c>
      <c r="H95" s="32">
        <v>6118</v>
      </c>
      <c r="I95" s="32">
        <v>2721</v>
      </c>
      <c r="J95" s="33">
        <v>3397</v>
      </c>
    </row>
    <row r="96" spans="1:10" ht="12.75">
      <c r="A96" s="18">
        <v>71</v>
      </c>
      <c r="B96" s="32">
        <v>34834</v>
      </c>
      <c r="C96" s="32">
        <v>14615</v>
      </c>
      <c r="D96" s="32">
        <v>20219</v>
      </c>
      <c r="E96" s="32">
        <v>28083</v>
      </c>
      <c r="F96" s="32">
        <v>11714</v>
      </c>
      <c r="G96" s="32">
        <v>16369</v>
      </c>
      <c r="H96" s="32">
        <v>6751</v>
      </c>
      <c r="I96" s="32">
        <v>2901</v>
      </c>
      <c r="J96" s="33">
        <v>3850</v>
      </c>
    </row>
    <row r="97" spans="1:10" ht="12.75">
      <c r="A97" s="18">
        <v>72</v>
      </c>
      <c r="B97" s="32">
        <v>33882</v>
      </c>
      <c r="C97" s="32">
        <v>14064</v>
      </c>
      <c r="D97" s="32">
        <v>19818</v>
      </c>
      <c r="E97" s="32">
        <v>27220</v>
      </c>
      <c r="F97" s="32">
        <v>11225</v>
      </c>
      <c r="G97" s="32">
        <v>15995</v>
      </c>
      <c r="H97" s="32">
        <v>6662</v>
      </c>
      <c r="I97" s="32">
        <v>2839</v>
      </c>
      <c r="J97" s="33">
        <v>3823</v>
      </c>
    </row>
    <row r="98" spans="1:10" ht="12.75">
      <c r="A98" s="18">
        <v>73</v>
      </c>
      <c r="B98" s="32">
        <v>33461</v>
      </c>
      <c r="C98" s="32">
        <v>13562</v>
      </c>
      <c r="D98" s="32">
        <v>19899</v>
      </c>
      <c r="E98" s="32">
        <v>26600</v>
      </c>
      <c r="F98" s="32">
        <v>10736</v>
      </c>
      <c r="G98" s="32">
        <v>15864</v>
      </c>
      <c r="H98" s="32">
        <v>6861</v>
      </c>
      <c r="I98" s="32">
        <v>2826</v>
      </c>
      <c r="J98" s="33">
        <v>4035</v>
      </c>
    </row>
    <row r="99" spans="1:10" ht="12.75">
      <c r="A99" s="18">
        <v>74</v>
      </c>
      <c r="B99" s="32">
        <v>35518</v>
      </c>
      <c r="C99" s="32">
        <v>14340</v>
      </c>
      <c r="D99" s="32">
        <v>21178</v>
      </c>
      <c r="E99" s="32">
        <v>28266</v>
      </c>
      <c r="F99" s="32">
        <v>11257</v>
      </c>
      <c r="G99" s="32">
        <v>17009</v>
      </c>
      <c r="H99" s="32">
        <v>7252</v>
      </c>
      <c r="I99" s="32">
        <v>3083</v>
      </c>
      <c r="J99" s="33">
        <v>4169</v>
      </c>
    </row>
    <row r="100" spans="1:10" ht="12.75">
      <c r="A100" s="18" t="s">
        <v>30</v>
      </c>
      <c r="B100" s="32">
        <v>152834</v>
      </c>
      <c r="C100" s="32">
        <v>59633</v>
      </c>
      <c r="D100" s="32">
        <v>93201</v>
      </c>
      <c r="E100" s="32">
        <v>121011</v>
      </c>
      <c r="F100" s="32">
        <v>47069</v>
      </c>
      <c r="G100" s="32">
        <v>73942</v>
      </c>
      <c r="H100" s="32">
        <v>31823</v>
      </c>
      <c r="I100" s="32">
        <v>12564</v>
      </c>
      <c r="J100" s="33">
        <v>19259</v>
      </c>
    </row>
    <row r="101" spans="1:10" ht="12.75">
      <c r="A101" s="18">
        <v>75</v>
      </c>
      <c r="B101" s="32">
        <v>34839</v>
      </c>
      <c r="C101" s="32">
        <v>14023</v>
      </c>
      <c r="D101" s="32">
        <v>20816</v>
      </c>
      <c r="E101" s="32">
        <v>27799</v>
      </c>
      <c r="F101" s="32">
        <v>11103</v>
      </c>
      <c r="G101" s="32">
        <v>16696</v>
      </c>
      <c r="H101" s="32">
        <v>7040</v>
      </c>
      <c r="I101" s="32">
        <v>2920</v>
      </c>
      <c r="J101" s="33">
        <v>4120</v>
      </c>
    </row>
    <row r="102" spans="1:10" ht="12.75">
      <c r="A102" s="18">
        <v>76</v>
      </c>
      <c r="B102" s="32">
        <v>32303</v>
      </c>
      <c r="C102" s="32">
        <v>12922</v>
      </c>
      <c r="D102" s="32">
        <v>19381</v>
      </c>
      <c r="E102" s="32">
        <v>25652</v>
      </c>
      <c r="F102" s="32">
        <v>10262</v>
      </c>
      <c r="G102" s="32">
        <v>15390</v>
      </c>
      <c r="H102" s="32">
        <v>6651</v>
      </c>
      <c r="I102" s="32">
        <v>2660</v>
      </c>
      <c r="J102" s="33">
        <v>3991</v>
      </c>
    </row>
    <row r="103" spans="1:10" ht="12.75">
      <c r="A103" s="18">
        <v>77</v>
      </c>
      <c r="B103" s="32">
        <v>30075</v>
      </c>
      <c r="C103" s="32">
        <v>11838</v>
      </c>
      <c r="D103" s="32">
        <v>18237</v>
      </c>
      <c r="E103" s="32">
        <v>23740</v>
      </c>
      <c r="F103" s="32">
        <v>9317</v>
      </c>
      <c r="G103" s="32">
        <v>14423</v>
      </c>
      <c r="H103" s="32">
        <v>6335</v>
      </c>
      <c r="I103" s="32">
        <v>2521</v>
      </c>
      <c r="J103" s="33">
        <v>3814</v>
      </c>
    </row>
    <row r="104" spans="1:10" ht="12.75">
      <c r="A104" s="18">
        <v>78</v>
      </c>
      <c r="B104" s="32">
        <v>28674</v>
      </c>
      <c r="C104" s="32">
        <v>10895</v>
      </c>
      <c r="D104" s="32">
        <v>17779</v>
      </c>
      <c r="E104" s="32">
        <v>22470</v>
      </c>
      <c r="F104" s="32">
        <v>8491</v>
      </c>
      <c r="G104" s="32">
        <v>13979</v>
      </c>
      <c r="H104" s="32">
        <v>6204</v>
      </c>
      <c r="I104" s="32">
        <v>2404</v>
      </c>
      <c r="J104" s="33">
        <v>3800</v>
      </c>
    </row>
    <row r="105" spans="1:10" ht="12.75">
      <c r="A105" s="18">
        <v>79</v>
      </c>
      <c r="B105" s="32">
        <v>26943</v>
      </c>
      <c r="C105" s="32">
        <v>9955</v>
      </c>
      <c r="D105" s="32">
        <v>16988</v>
      </c>
      <c r="E105" s="32">
        <v>21350</v>
      </c>
      <c r="F105" s="32">
        <v>7896</v>
      </c>
      <c r="G105" s="32">
        <v>13454</v>
      </c>
      <c r="H105" s="32">
        <v>5593</v>
      </c>
      <c r="I105" s="32">
        <v>2059</v>
      </c>
      <c r="J105" s="33">
        <v>3534</v>
      </c>
    </row>
    <row r="106" spans="1:10" ht="12.75">
      <c r="A106" s="18" t="s">
        <v>17</v>
      </c>
      <c r="B106" s="32">
        <v>101982</v>
      </c>
      <c r="C106" s="32">
        <v>35602</v>
      </c>
      <c r="D106" s="32">
        <v>66380</v>
      </c>
      <c r="E106" s="32">
        <v>79632</v>
      </c>
      <c r="F106" s="32">
        <v>27981</v>
      </c>
      <c r="G106" s="32">
        <v>51651</v>
      </c>
      <c r="H106" s="32">
        <v>22350</v>
      </c>
      <c r="I106" s="32">
        <v>7621</v>
      </c>
      <c r="J106" s="33">
        <v>14729</v>
      </c>
    </row>
    <row r="107" spans="1:10" ht="12.75">
      <c r="A107" s="18">
        <v>80</v>
      </c>
      <c r="B107" s="32">
        <v>24423</v>
      </c>
      <c r="C107" s="32">
        <v>8922</v>
      </c>
      <c r="D107" s="32">
        <v>15501</v>
      </c>
      <c r="E107" s="32">
        <v>19156</v>
      </c>
      <c r="F107" s="32">
        <v>7004</v>
      </c>
      <c r="G107" s="32">
        <v>12152</v>
      </c>
      <c r="H107" s="32">
        <v>5267</v>
      </c>
      <c r="I107" s="32">
        <v>1918</v>
      </c>
      <c r="J107" s="33">
        <v>3349</v>
      </c>
    </row>
    <row r="108" spans="1:10" ht="12.75">
      <c r="A108" s="18">
        <v>81</v>
      </c>
      <c r="B108" s="32">
        <v>21961</v>
      </c>
      <c r="C108" s="32">
        <v>7814</v>
      </c>
      <c r="D108" s="32">
        <v>14147</v>
      </c>
      <c r="E108" s="32">
        <v>17117</v>
      </c>
      <c r="F108" s="32">
        <v>6112</v>
      </c>
      <c r="G108" s="32">
        <v>11005</v>
      </c>
      <c r="H108" s="32">
        <v>4844</v>
      </c>
      <c r="I108" s="32">
        <v>1702</v>
      </c>
      <c r="J108" s="33">
        <v>3142</v>
      </c>
    </row>
    <row r="109" spans="1:10" ht="12.75">
      <c r="A109" s="18">
        <v>82</v>
      </c>
      <c r="B109" s="32">
        <v>19747</v>
      </c>
      <c r="C109" s="32">
        <v>6921</v>
      </c>
      <c r="D109" s="32">
        <v>12826</v>
      </c>
      <c r="E109" s="32">
        <v>15498</v>
      </c>
      <c r="F109" s="32">
        <v>5479</v>
      </c>
      <c r="G109" s="32">
        <v>10019</v>
      </c>
      <c r="H109" s="32">
        <v>4249</v>
      </c>
      <c r="I109" s="32">
        <v>1442</v>
      </c>
      <c r="J109" s="33">
        <v>2807</v>
      </c>
    </row>
    <row r="110" spans="1:10" ht="12.75">
      <c r="A110" s="18">
        <v>83</v>
      </c>
      <c r="B110" s="32">
        <v>18589</v>
      </c>
      <c r="C110" s="32">
        <v>6297</v>
      </c>
      <c r="D110" s="32">
        <v>12292</v>
      </c>
      <c r="E110" s="32">
        <v>14440</v>
      </c>
      <c r="F110" s="32">
        <v>4943</v>
      </c>
      <c r="G110" s="32">
        <v>9497</v>
      </c>
      <c r="H110" s="32">
        <v>4149</v>
      </c>
      <c r="I110" s="32">
        <v>1354</v>
      </c>
      <c r="J110" s="33">
        <v>2795</v>
      </c>
    </row>
    <row r="111" spans="1:10" ht="12.75">
      <c r="A111" s="18">
        <v>84</v>
      </c>
      <c r="B111" s="32">
        <v>17262</v>
      </c>
      <c r="C111" s="32">
        <v>5648</v>
      </c>
      <c r="D111" s="32">
        <v>11614</v>
      </c>
      <c r="E111" s="32">
        <v>13421</v>
      </c>
      <c r="F111" s="32">
        <v>4443</v>
      </c>
      <c r="G111" s="32">
        <v>8978</v>
      </c>
      <c r="H111" s="32">
        <v>3841</v>
      </c>
      <c r="I111" s="32">
        <v>1205</v>
      </c>
      <c r="J111" s="33">
        <v>2636</v>
      </c>
    </row>
    <row r="112" spans="1:10" ht="12.75">
      <c r="A112" s="18" t="s">
        <v>47</v>
      </c>
      <c r="B112" s="32">
        <v>53609</v>
      </c>
      <c r="C112" s="32">
        <v>16021</v>
      </c>
      <c r="D112" s="32">
        <v>37588</v>
      </c>
      <c r="E112" s="32">
        <v>41391</v>
      </c>
      <c r="F112" s="32">
        <v>12471</v>
      </c>
      <c r="G112" s="32">
        <v>28920</v>
      </c>
      <c r="H112" s="32">
        <v>12218</v>
      </c>
      <c r="I112" s="32">
        <v>3550</v>
      </c>
      <c r="J112" s="33">
        <v>8668</v>
      </c>
    </row>
    <row r="113" spans="1:10" ht="12.75">
      <c r="A113" s="18">
        <v>85</v>
      </c>
      <c r="B113" s="32">
        <v>15654</v>
      </c>
      <c r="C113" s="32">
        <v>5031</v>
      </c>
      <c r="D113" s="32">
        <v>10623</v>
      </c>
      <c r="E113" s="32">
        <v>12123</v>
      </c>
      <c r="F113" s="32">
        <v>3970</v>
      </c>
      <c r="G113" s="32">
        <v>8153</v>
      </c>
      <c r="H113" s="32">
        <v>3531</v>
      </c>
      <c r="I113" s="32">
        <v>1061</v>
      </c>
      <c r="J113" s="33">
        <v>2470</v>
      </c>
    </row>
    <row r="114" spans="1:10" ht="12.75">
      <c r="A114" s="18">
        <v>86</v>
      </c>
      <c r="B114" s="32">
        <v>12891</v>
      </c>
      <c r="C114" s="32">
        <v>3965</v>
      </c>
      <c r="D114" s="32">
        <v>8926</v>
      </c>
      <c r="E114" s="32">
        <v>9948</v>
      </c>
      <c r="F114" s="32">
        <v>3074</v>
      </c>
      <c r="G114" s="32">
        <v>6874</v>
      </c>
      <c r="H114" s="32">
        <v>2943</v>
      </c>
      <c r="I114" s="32">
        <v>891</v>
      </c>
      <c r="J114" s="33">
        <v>2052</v>
      </c>
    </row>
    <row r="115" spans="1:10" ht="12.75">
      <c r="A115" s="18">
        <v>87</v>
      </c>
      <c r="B115" s="32">
        <v>10280</v>
      </c>
      <c r="C115" s="32">
        <v>3098</v>
      </c>
      <c r="D115" s="32">
        <v>7182</v>
      </c>
      <c r="E115" s="32">
        <v>7947</v>
      </c>
      <c r="F115" s="32">
        <v>2394</v>
      </c>
      <c r="G115" s="32">
        <v>5553</v>
      </c>
      <c r="H115" s="32">
        <v>2333</v>
      </c>
      <c r="I115" s="32">
        <v>704</v>
      </c>
      <c r="J115" s="33">
        <v>1629</v>
      </c>
    </row>
    <row r="116" spans="1:10" ht="12.75">
      <c r="A116" s="18">
        <v>88</v>
      </c>
      <c r="B116" s="32">
        <v>7964</v>
      </c>
      <c r="C116" s="32">
        <v>2161</v>
      </c>
      <c r="D116" s="32">
        <v>5803</v>
      </c>
      <c r="E116" s="32">
        <v>6151</v>
      </c>
      <c r="F116" s="32">
        <v>1672</v>
      </c>
      <c r="G116" s="32">
        <v>4479</v>
      </c>
      <c r="H116" s="32">
        <v>1813</v>
      </c>
      <c r="I116" s="32">
        <v>489</v>
      </c>
      <c r="J116" s="33">
        <v>1324</v>
      </c>
    </row>
    <row r="117" spans="1:10" ht="12.75">
      <c r="A117" s="18">
        <v>89</v>
      </c>
      <c r="B117" s="32">
        <v>6820</v>
      </c>
      <c r="C117" s="32">
        <v>1766</v>
      </c>
      <c r="D117" s="32">
        <v>5054</v>
      </c>
      <c r="E117" s="32">
        <v>5222</v>
      </c>
      <c r="F117" s="32">
        <v>1361</v>
      </c>
      <c r="G117" s="32">
        <v>3861</v>
      </c>
      <c r="H117" s="32">
        <v>1598</v>
      </c>
      <c r="I117" s="32">
        <v>405</v>
      </c>
      <c r="J117" s="33">
        <v>1193</v>
      </c>
    </row>
    <row r="118" spans="1:10" ht="14.25" customHeight="1">
      <c r="A118" s="18" t="s">
        <v>48</v>
      </c>
      <c r="B118" s="32">
        <v>18823</v>
      </c>
      <c r="C118" s="32">
        <v>4389</v>
      </c>
      <c r="D118" s="32">
        <v>14434</v>
      </c>
      <c r="E118" s="32">
        <v>14730</v>
      </c>
      <c r="F118" s="32">
        <v>3446</v>
      </c>
      <c r="G118" s="32">
        <v>11284</v>
      </c>
      <c r="H118" s="32">
        <v>4093</v>
      </c>
      <c r="I118" s="32">
        <v>943</v>
      </c>
      <c r="J118" s="33">
        <v>3150</v>
      </c>
    </row>
    <row r="119" spans="1:10" ht="12.75">
      <c r="A119" s="18">
        <v>90</v>
      </c>
      <c r="B119" s="32">
        <v>6020</v>
      </c>
      <c r="C119" s="32">
        <v>1439</v>
      </c>
      <c r="D119" s="32">
        <v>4581</v>
      </c>
      <c r="E119" s="32">
        <v>4746</v>
      </c>
      <c r="F119" s="32">
        <v>1148</v>
      </c>
      <c r="G119" s="32">
        <v>3598</v>
      </c>
      <c r="H119" s="32">
        <v>1274</v>
      </c>
      <c r="I119" s="32">
        <v>291</v>
      </c>
      <c r="J119" s="33">
        <v>983</v>
      </c>
    </row>
    <row r="120" spans="1:10" ht="12.75">
      <c r="A120" s="18">
        <v>91</v>
      </c>
      <c r="B120" s="32">
        <v>4563</v>
      </c>
      <c r="C120" s="32">
        <v>1091</v>
      </c>
      <c r="D120" s="32">
        <v>3472</v>
      </c>
      <c r="E120" s="32">
        <v>3555</v>
      </c>
      <c r="F120" s="32">
        <v>845</v>
      </c>
      <c r="G120" s="32">
        <v>2710</v>
      </c>
      <c r="H120" s="32">
        <v>1008</v>
      </c>
      <c r="I120" s="32">
        <v>246</v>
      </c>
      <c r="J120" s="33">
        <v>762</v>
      </c>
    </row>
    <row r="121" spans="1:10" ht="12.75">
      <c r="A121" s="18">
        <v>92</v>
      </c>
      <c r="B121" s="32">
        <v>3644</v>
      </c>
      <c r="C121" s="32">
        <v>826</v>
      </c>
      <c r="D121" s="32">
        <v>2818</v>
      </c>
      <c r="E121" s="32">
        <v>2810</v>
      </c>
      <c r="F121" s="32">
        <v>629</v>
      </c>
      <c r="G121" s="32">
        <v>2181</v>
      </c>
      <c r="H121" s="32">
        <v>834</v>
      </c>
      <c r="I121" s="32">
        <v>197</v>
      </c>
      <c r="J121" s="33">
        <v>637</v>
      </c>
    </row>
    <row r="122" spans="1:10" ht="12.75">
      <c r="A122" s="18">
        <v>93</v>
      </c>
      <c r="B122" s="32">
        <v>2733</v>
      </c>
      <c r="C122" s="32">
        <v>619</v>
      </c>
      <c r="D122" s="32">
        <v>2114</v>
      </c>
      <c r="E122" s="32">
        <v>2129</v>
      </c>
      <c r="F122" s="32">
        <v>491</v>
      </c>
      <c r="G122" s="32">
        <v>1638</v>
      </c>
      <c r="H122" s="32">
        <v>604</v>
      </c>
      <c r="I122" s="32">
        <v>128</v>
      </c>
      <c r="J122" s="33">
        <v>476</v>
      </c>
    </row>
    <row r="123" spans="1:10" ht="12.75">
      <c r="A123" s="18">
        <v>94</v>
      </c>
      <c r="B123" s="32">
        <v>1863</v>
      </c>
      <c r="C123" s="32">
        <v>414</v>
      </c>
      <c r="D123" s="32">
        <v>1449</v>
      </c>
      <c r="E123" s="32">
        <v>1490</v>
      </c>
      <c r="F123" s="32">
        <v>333</v>
      </c>
      <c r="G123" s="32">
        <v>1157</v>
      </c>
      <c r="H123" s="32">
        <v>373</v>
      </c>
      <c r="I123" s="32">
        <v>81</v>
      </c>
      <c r="J123" s="33">
        <v>292</v>
      </c>
    </row>
    <row r="124" spans="1:10" ht="12.75">
      <c r="A124" s="18" t="s">
        <v>49</v>
      </c>
      <c r="B124" s="32">
        <v>2394</v>
      </c>
      <c r="C124" s="32">
        <v>471</v>
      </c>
      <c r="D124" s="32">
        <v>1923</v>
      </c>
      <c r="E124" s="32">
        <v>1854</v>
      </c>
      <c r="F124" s="32">
        <v>364</v>
      </c>
      <c r="G124" s="32">
        <v>1490</v>
      </c>
      <c r="H124" s="32">
        <v>540</v>
      </c>
      <c r="I124" s="32">
        <v>107</v>
      </c>
      <c r="J124" s="33">
        <v>433</v>
      </c>
    </row>
    <row r="125" spans="1:10" ht="12.75">
      <c r="A125" s="18">
        <v>95</v>
      </c>
      <c r="B125" s="32">
        <v>1039</v>
      </c>
      <c r="C125" s="32">
        <v>230</v>
      </c>
      <c r="D125" s="32">
        <v>809</v>
      </c>
      <c r="E125" s="32">
        <v>804</v>
      </c>
      <c r="F125" s="32">
        <v>177</v>
      </c>
      <c r="G125" s="32">
        <v>627</v>
      </c>
      <c r="H125" s="32">
        <v>235</v>
      </c>
      <c r="I125" s="32">
        <v>53</v>
      </c>
      <c r="J125" s="33">
        <v>182</v>
      </c>
    </row>
    <row r="126" spans="1:10" ht="12.75">
      <c r="A126" s="18">
        <v>96</v>
      </c>
      <c r="B126" s="32">
        <v>665</v>
      </c>
      <c r="C126" s="32">
        <v>117</v>
      </c>
      <c r="D126" s="32">
        <v>548</v>
      </c>
      <c r="E126" s="32">
        <v>504</v>
      </c>
      <c r="F126" s="32">
        <v>91</v>
      </c>
      <c r="G126" s="32">
        <v>413</v>
      </c>
      <c r="H126" s="32">
        <v>161</v>
      </c>
      <c r="I126" s="32">
        <v>26</v>
      </c>
      <c r="J126" s="33">
        <v>135</v>
      </c>
    </row>
    <row r="127" spans="1:10" ht="12.75">
      <c r="A127" s="18">
        <v>97</v>
      </c>
      <c r="B127" s="32">
        <v>311</v>
      </c>
      <c r="C127" s="32">
        <v>59</v>
      </c>
      <c r="D127" s="32">
        <v>252</v>
      </c>
      <c r="E127" s="32">
        <v>249</v>
      </c>
      <c r="F127" s="32">
        <v>48</v>
      </c>
      <c r="G127" s="32">
        <v>201</v>
      </c>
      <c r="H127" s="32">
        <v>62</v>
      </c>
      <c r="I127" s="32">
        <v>11</v>
      </c>
      <c r="J127" s="33">
        <v>51</v>
      </c>
    </row>
    <row r="128" spans="1:10" ht="12.75">
      <c r="A128" s="18">
        <v>98</v>
      </c>
      <c r="B128" s="32">
        <v>204</v>
      </c>
      <c r="C128" s="32">
        <v>36</v>
      </c>
      <c r="D128" s="32">
        <v>168</v>
      </c>
      <c r="E128" s="32">
        <v>163</v>
      </c>
      <c r="F128" s="32">
        <v>26</v>
      </c>
      <c r="G128" s="32">
        <v>137</v>
      </c>
      <c r="H128" s="32">
        <v>41</v>
      </c>
      <c r="I128" s="32">
        <v>10</v>
      </c>
      <c r="J128" s="33">
        <v>31</v>
      </c>
    </row>
    <row r="129" spans="1:10" ht="12.75">
      <c r="A129" s="18">
        <v>99</v>
      </c>
      <c r="B129" s="32">
        <v>175</v>
      </c>
      <c r="C129" s="32">
        <v>29</v>
      </c>
      <c r="D129" s="32">
        <v>146</v>
      </c>
      <c r="E129" s="32">
        <v>134</v>
      </c>
      <c r="F129" s="32">
        <v>22</v>
      </c>
      <c r="G129" s="32">
        <v>112</v>
      </c>
      <c r="H129" s="32">
        <v>41</v>
      </c>
      <c r="I129" s="32">
        <v>7</v>
      </c>
      <c r="J129" s="33">
        <v>34</v>
      </c>
    </row>
    <row r="130" spans="1:10" ht="24">
      <c r="A130" s="41" t="s">
        <v>57</v>
      </c>
      <c r="B130" s="38">
        <v>521</v>
      </c>
      <c r="C130" s="38">
        <v>109</v>
      </c>
      <c r="D130" s="38">
        <v>412</v>
      </c>
      <c r="E130" s="38">
        <v>446</v>
      </c>
      <c r="F130" s="38">
        <v>95</v>
      </c>
      <c r="G130" s="38">
        <v>351</v>
      </c>
      <c r="H130" s="38">
        <v>75</v>
      </c>
      <c r="I130" s="38">
        <v>14</v>
      </c>
      <c r="J130" s="45">
        <v>61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767533</v>
      </c>
      <c r="C132" s="36">
        <v>392902</v>
      </c>
      <c r="D132" s="36">
        <v>374631</v>
      </c>
      <c r="E132" s="36">
        <v>572541</v>
      </c>
      <c r="F132" s="36">
        <v>292900</v>
      </c>
      <c r="G132" s="36">
        <v>279641</v>
      </c>
      <c r="H132" s="36">
        <v>194992</v>
      </c>
      <c r="I132" s="36">
        <v>100002</v>
      </c>
      <c r="J132" s="37">
        <v>94990</v>
      </c>
    </row>
    <row r="133" spans="1:10" ht="24">
      <c r="A133" s="46" t="s">
        <v>51</v>
      </c>
      <c r="B133" s="36">
        <v>2858648</v>
      </c>
      <c r="C133" s="36">
        <v>1509126</v>
      </c>
      <c r="D133" s="36">
        <v>1349522</v>
      </c>
      <c r="E133" s="36">
        <v>2197015</v>
      </c>
      <c r="F133" s="36">
        <v>1157952</v>
      </c>
      <c r="G133" s="36">
        <v>1039063</v>
      </c>
      <c r="H133" s="36">
        <v>661633</v>
      </c>
      <c r="I133" s="36">
        <v>351174</v>
      </c>
      <c r="J133" s="37">
        <v>310459</v>
      </c>
    </row>
    <row r="134" spans="1:10" ht="24">
      <c r="A134" s="20" t="s">
        <v>58</v>
      </c>
      <c r="B134" s="38">
        <v>1509126</v>
      </c>
      <c r="C134" s="38">
        <v>1509126</v>
      </c>
      <c r="D134" s="38" t="s">
        <v>98</v>
      </c>
      <c r="E134" s="38">
        <v>1157952</v>
      </c>
      <c r="F134" s="38">
        <v>1157952</v>
      </c>
      <c r="G134" s="38" t="s">
        <v>98</v>
      </c>
      <c r="H134" s="38">
        <v>351174</v>
      </c>
      <c r="I134" s="38">
        <v>351174</v>
      </c>
      <c r="J134" s="39" t="s">
        <v>98</v>
      </c>
    </row>
    <row r="135" spans="1:10" ht="24">
      <c r="A135" s="20" t="s">
        <v>59</v>
      </c>
      <c r="B135" s="38">
        <v>1349522</v>
      </c>
      <c r="C135" s="38" t="s">
        <v>98</v>
      </c>
      <c r="D135" s="38">
        <v>1349522</v>
      </c>
      <c r="E135" s="38">
        <v>1039063</v>
      </c>
      <c r="F135" s="38" t="s">
        <v>98</v>
      </c>
      <c r="G135" s="38">
        <v>1039063</v>
      </c>
      <c r="H135" s="38">
        <v>310459</v>
      </c>
      <c r="I135" s="38" t="s">
        <v>98</v>
      </c>
      <c r="J135" s="39">
        <v>310459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1751342</v>
      </c>
      <c r="C137" s="32">
        <v>887956</v>
      </c>
      <c r="D137" s="32">
        <v>863386</v>
      </c>
      <c r="E137" s="32">
        <v>1339796</v>
      </c>
      <c r="F137" s="32">
        <v>679158</v>
      </c>
      <c r="G137" s="32">
        <v>660638</v>
      </c>
      <c r="H137" s="32">
        <v>411546</v>
      </c>
      <c r="I137" s="32">
        <v>208798</v>
      </c>
      <c r="J137" s="34">
        <v>202748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1107306</v>
      </c>
      <c r="C139" s="38">
        <v>621170</v>
      </c>
      <c r="D139" s="38">
        <v>486136</v>
      </c>
      <c r="E139" s="38">
        <v>857219</v>
      </c>
      <c r="F139" s="38">
        <v>478794</v>
      </c>
      <c r="G139" s="38">
        <v>378425</v>
      </c>
      <c r="H139" s="38">
        <v>250087</v>
      </c>
      <c r="I139" s="38">
        <v>142376</v>
      </c>
      <c r="J139" s="39">
        <v>107711</v>
      </c>
    </row>
    <row r="140" spans="1:10" ht="24">
      <c r="A140" s="20" t="s">
        <v>60</v>
      </c>
      <c r="B140" s="38">
        <v>621170</v>
      </c>
      <c r="C140" s="38">
        <v>621170</v>
      </c>
      <c r="D140" s="38" t="s">
        <v>98</v>
      </c>
      <c r="E140" s="38">
        <v>478794</v>
      </c>
      <c r="F140" s="38">
        <v>478794</v>
      </c>
      <c r="G140" s="38" t="s">
        <v>98</v>
      </c>
      <c r="H140" s="38">
        <v>142376</v>
      </c>
      <c r="I140" s="38">
        <v>142376</v>
      </c>
      <c r="J140" s="39" t="s">
        <v>98</v>
      </c>
    </row>
    <row r="141" spans="1:10" ht="24">
      <c r="A141" s="20" t="s">
        <v>61</v>
      </c>
      <c r="B141" s="38">
        <v>486136</v>
      </c>
      <c r="C141" s="38" t="s">
        <v>98</v>
      </c>
      <c r="D141" s="38">
        <v>486136</v>
      </c>
      <c r="E141" s="38">
        <v>378425</v>
      </c>
      <c r="F141" s="38" t="s">
        <v>98</v>
      </c>
      <c r="G141" s="38">
        <v>378425</v>
      </c>
      <c r="H141" s="38">
        <v>107711</v>
      </c>
      <c r="I141" s="38" t="s">
        <v>98</v>
      </c>
      <c r="J141" s="39">
        <v>107711</v>
      </c>
    </row>
    <row r="142" spans="1:10" ht="24">
      <c r="A142" s="46" t="s">
        <v>52</v>
      </c>
      <c r="B142" s="36">
        <v>944668</v>
      </c>
      <c r="C142" s="36">
        <v>302944</v>
      </c>
      <c r="D142" s="36">
        <v>641724</v>
      </c>
      <c r="E142" s="36">
        <v>755733</v>
      </c>
      <c r="F142" s="36">
        <v>240435</v>
      </c>
      <c r="G142" s="36">
        <v>515298</v>
      </c>
      <c r="H142" s="36">
        <v>188935</v>
      </c>
      <c r="I142" s="36">
        <v>62509</v>
      </c>
      <c r="J142" s="37">
        <v>126426</v>
      </c>
    </row>
    <row r="143" spans="1:10" ht="24">
      <c r="A143" s="20" t="s">
        <v>62</v>
      </c>
      <c r="B143" s="38">
        <v>302944</v>
      </c>
      <c r="C143" s="38">
        <v>302944</v>
      </c>
      <c r="D143" s="38" t="s">
        <v>98</v>
      </c>
      <c r="E143" s="38">
        <v>240435</v>
      </c>
      <c r="F143" s="38">
        <v>240435</v>
      </c>
      <c r="G143" s="38" t="s">
        <v>98</v>
      </c>
      <c r="H143" s="38">
        <v>62509</v>
      </c>
      <c r="I143" s="38">
        <v>62509</v>
      </c>
      <c r="J143" s="39" t="s">
        <v>98</v>
      </c>
    </row>
    <row r="144" spans="1:10" ht="24">
      <c r="A144" s="20" t="s">
        <v>63</v>
      </c>
      <c r="B144" s="38">
        <v>641724</v>
      </c>
      <c r="C144" s="38" t="s">
        <v>98</v>
      </c>
      <c r="D144" s="38">
        <v>641724</v>
      </c>
      <c r="E144" s="38">
        <v>515298</v>
      </c>
      <c r="F144" s="38" t="s">
        <v>98</v>
      </c>
      <c r="G144" s="38">
        <v>515298</v>
      </c>
      <c r="H144" s="38">
        <v>126426</v>
      </c>
      <c r="I144" s="38" t="s">
        <v>98</v>
      </c>
      <c r="J144" s="39">
        <v>126426</v>
      </c>
    </row>
    <row r="145" spans="1:10" ht="24">
      <c r="A145" s="46" t="s">
        <v>53</v>
      </c>
      <c r="B145" s="36">
        <v>4570849</v>
      </c>
      <c r="C145" s="36">
        <v>2204972</v>
      </c>
      <c r="D145" s="36">
        <v>2365877</v>
      </c>
      <c r="E145" s="36">
        <v>3525289</v>
      </c>
      <c r="F145" s="36">
        <v>1691287</v>
      </c>
      <c r="G145" s="36">
        <v>1834002</v>
      </c>
      <c r="H145" s="36">
        <v>1045560</v>
      </c>
      <c r="I145" s="36">
        <v>513685</v>
      </c>
      <c r="J145" s="37">
        <v>531875</v>
      </c>
    </row>
    <row r="146" spans="1:10" ht="12.75">
      <c r="A146" s="22" t="s">
        <v>64</v>
      </c>
      <c r="B146" s="30">
        <v>642921</v>
      </c>
      <c r="C146" s="30">
        <v>328915</v>
      </c>
      <c r="D146" s="30">
        <v>314006</v>
      </c>
      <c r="E146" s="30">
        <v>481176</v>
      </c>
      <c r="F146" s="30">
        <v>246208</v>
      </c>
      <c r="G146" s="30">
        <v>234968</v>
      </c>
      <c r="H146" s="30">
        <v>161745</v>
      </c>
      <c r="I146" s="30">
        <v>82707</v>
      </c>
      <c r="J146" s="35">
        <v>79038</v>
      </c>
    </row>
    <row r="147" spans="1:10" ht="12.75">
      <c r="A147" s="22" t="s">
        <v>65</v>
      </c>
      <c r="B147" s="30">
        <v>3166044</v>
      </c>
      <c r="C147" s="30">
        <v>1573113</v>
      </c>
      <c r="D147" s="30">
        <v>1592931</v>
      </c>
      <c r="E147" s="30">
        <v>2436928</v>
      </c>
      <c r="F147" s="30">
        <v>1204644</v>
      </c>
      <c r="G147" s="30">
        <v>1232284</v>
      </c>
      <c r="H147" s="30">
        <v>729116</v>
      </c>
      <c r="I147" s="30">
        <v>368469</v>
      </c>
      <c r="J147" s="35">
        <v>360647</v>
      </c>
    </row>
    <row r="148" spans="1:10" ht="24">
      <c r="A148" s="20" t="s">
        <v>66</v>
      </c>
      <c r="B148" s="38">
        <v>761884</v>
      </c>
      <c r="C148" s="38">
        <v>302944</v>
      </c>
      <c r="D148" s="38">
        <v>458940</v>
      </c>
      <c r="E148" s="38">
        <v>607185</v>
      </c>
      <c r="F148" s="38">
        <v>240435</v>
      </c>
      <c r="G148" s="38">
        <v>366750</v>
      </c>
      <c r="H148" s="38">
        <v>154699</v>
      </c>
      <c r="I148" s="38">
        <v>62509</v>
      </c>
      <c r="J148" s="39">
        <v>92190</v>
      </c>
    </row>
    <row r="149" spans="1:10" ht="24">
      <c r="A149" s="46" t="s">
        <v>54</v>
      </c>
      <c r="B149" s="36">
        <v>997787</v>
      </c>
      <c r="C149" s="36">
        <v>510262</v>
      </c>
      <c r="D149" s="36">
        <v>487525</v>
      </c>
      <c r="E149" s="36">
        <v>741223</v>
      </c>
      <c r="F149" s="36">
        <v>379083</v>
      </c>
      <c r="G149" s="36">
        <v>362140</v>
      </c>
      <c r="H149" s="36">
        <v>256564</v>
      </c>
      <c r="I149" s="36">
        <v>131179</v>
      </c>
      <c r="J149" s="37">
        <v>125385</v>
      </c>
    </row>
    <row r="150" spans="1:10" ht="12.75">
      <c r="A150" s="22" t="s">
        <v>67</v>
      </c>
      <c r="B150" s="30">
        <v>185456</v>
      </c>
      <c r="C150" s="30">
        <v>95118</v>
      </c>
      <c r="D150" s="30">
        <v>90338</v>
      </c>
      <c r="E150" s="30">
        <v>139839</v>
      </c>
      <c r="F150" s="30">
        <v>71779</v>
      </c>
      <c r="G150" s="30">
        <v>68060</v>
      </c>
      <c r="H150" s="30">
        <v>45617</v>
      </c>
      <c r="I150" s="30">
        <v>23339</v>
      </c>
      <c r="J150" s="35">
        <v>22278</v>
      </c>
    </row>
    <row r="151" spans="1:10" ht="12.75">
      <c r="A151" s="22" t="s">
        <v>68</v>
      </c>
      <c r="B151" s="30">
        <v>252963</v>
      </c>
      <c r="C151" s="30">
        <v>129275</v>
      </c>
      <c r="D151" s="30">
        <v>123688</v>
      </c>
      <c r="E151" s="30">
        <v>188577</v>
      </c>
      <c r="F151" s="30">
        <v>96440</v>
      </c>
      <c r="G151" s="30">
        <v>92137</v>
      </c>
      <c r="H151" s="30">
        <v>64386</v>
      </c>
      <c r="I151" s="30">
        <v>32835</v>
      </c>
      <c r="J151" s="35">
        <v>31551</v>
      </c>
    </row>
    <row r="152" spans="1:10" ht="12.75">
      <c r="A152" s="22" t="s">
        <v>69</v>
      </c>
      <c r="B152" s="30">
        <v>119312</v>
      </c>
      <c r="C152" s="30">
        <v>60933</v>
      </c>
      <c r="D152" s="30">
        <v>58379</v>
      </c>
      <c r="E152" s="30">
        <v>87564</v>
      </c>
      <c r="F152" s="30">
        <v>44660</v>
      </c>
      <c r="G152" s="30">
        <v>42904</v>
      </c>
      <c r="H152" s="30">
        <v>31748</v>
      </c>
      <c r="I152" s="30">
        <v>16273</v>
      </c>
      <c r="J152" s="35">
        <v>15475</v>
      </c>
    </row>
    <row r="153" spans="1:10" ht="12.75">
      <c r="A153" s="22" t="s">
        <v>70</v>
      </c>
      <c r="B153" s="30">
        <v>127847</v>
      </c>
      <c r="C153" s="30">
        <v>65639</v>
      </c>
      <c r="D153" s="30">
        <v>62208</v>
      </c>
      <c r="E153" s="30">
        <v>93608</v>
      </c>
      <c r="F153" s="30">
        <v>47823</v>
      </c>
      <c r="G153" s="30">
        <v>45785</v>
      </c>
      <c r="H153" s="30">
        <v>34239</v>
      </c>
      <c r="I153" s="30">
        <v>17816</v>
      </c>
      <c r="J153" s="35">
        <v>16423</v>
      </c>
    </row>
    <row r="154" spans="1:10" ht="12.75">
      <c r="A154" s="22" t="s">
        <v>71</v>
      </c>
      <c r="B154" s="30">
        <v>312209</v>
      </c>
      <c r="C154" s="30">
        <v>159297</v>
      </c>
      <c r="D154" s="30">
        <v>152912</v>
      </c>
      <c r="E154" s="30">
        <v>231635</v>
      </c>
      <c r="F154" s="30">
        <v>118381</v>
      </c>
      <c r="G154" s="30">
        <v>113254</v>
      </c>
      <c r="H154" s="30">
        <v>80574</v>
      </c>
      <c r="I154" s="30">
        <v>40916</v>
      </c>
      <c r="J154" s="35">
        <v>39658</v>
      </c>
    </row>
    <row r="155" spans="1:10" ht="24">
      <c r="A155" s="20" t="s">
        <v>55</v>
      </c>
      <c r="B155" s="32">
        <v>1068511</v>
      </c>
      <c r="C155" s="32" t="s">
        <v>98</v>
      </c>
      <c r="D155" s="32">
        <v>1068511</v>
      </c>
      <c r="E155" s="32">
        <v>815416</v>
      </c>
      <c r="F155" s="32" t="s">
        <v>98</v>
      </c>
      <c r="G155" s="32">
        <v>815416</v>
      </c>
      <c r="H155" s="32">
        <v>253095</v>
      </c>
      <c r="I155" s="32" t="s">
        <v>98</v>
      </c>
      <c r="J155" s="34">
        <v>253095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59">
      <selection activeCell="K82" sqref="K82"/>
    </sheetView>
  </sheetViews>
  <sheetFormatPr defaultColWidth="9.00390625" defaultRowHeight="12.75"/>
  <cols>
    <col min="1" max="1" width="24.00390625" style="0" customWidth="1"/>
    <col min="2" max="2" width="8.625" style="0" customWidth="1"/>
    <col min="3" max="3" width="8.75390625" style="0" customWidth="1"/>
    <col min="4" max="10" width="8.625" style="0" customWidth="1"/>
  </cols>
  <sheetData>
    <row r="1" s="2" customFormat="1" ht="12.75" customHeight="1">
      <c r="A1" s="1" t="s">
        <v>111</v>
      </c>
    </row>
    <row r="2" s="2" customFormat="1" ht="12.75" customHeight="1">
      <c r="A2" s="4" t="s">
        <v>94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13</v>
      </c>
      <c r="B9" s="28">
        <v>1257179</v>
      </c>
      <c r="C9" s="28">
        <v>613217</v>
      </c>
      <c r="D9" s="28">
        <v>643962</v>
      </c>
      <c r="E9" s="28">
        <v>561219</v>
      </c>
      <c r="F9" s="28">
        <v>266396</v>
      </c>
      <c r="G9" s="28">
        <v>294823</v>
      </c>
      <c r="H9" s="28">
        <v>695960</v>
      </c>
      <c r="I9" s="28">
        <v>346821</v>
      </c>
      <c r="J9" s="29">
        <v>349139</v>
      </c>
    </row>
    <row r="10" spans="1:10" ht="12.75">
      <c r="A10" s="18" t="s">
        <v>56</v>
      </c>
      <c r="B10" s="30">
        <v>54815</v>
      </c>
      <c r="C10" s="30">
        <v>28199</v>
      </c>
      <c r="D10" s="30">
        <v>26616</v>
      </c>
      <c r="E10" s="30">
        <v>23038</v>
      </c>
      <c r="F10" s="30">
        <v>11821</v>
      </c>
      <c r="G10" s="30">
        <v>11217</v>
      </c>
      <c r="H10" s="30">
        <v>31777</v>
      </c>
      <c r="I10" s="30">
        <v>16378</v>
      </c>
      <c r="J10" s="31">
        <v>15399</v>
      </c>
    </row>
    <row r="11" spans="1:10" ht="12.75">
      <c r="A11" s="3">
        <v>0</v>
      </c>
      <c r="B11" s="32">
        <v>10357</v>
      </c>
      <c r="C11" s="32">
        <v>5203</v>
      </c>
      <c r="D11" s="32">
        <v>5154</v>
      </c>
      <c r="E11" s="32">
        <v>4397</v>
      </c>
      <c r="F11" s="32">
        <v>2169</v>
      </c>
      <c r="G11" s="32">
        <v>2228</v>
      </c>
      <c r="H11" s="32">
        <v>5960</v>
      </c>
      <c r="I11" s="32">
        <v>3034</v>
      </c>
      <c r="J11" s="33">
        <v>2926</v>
      </c>
    </row>
    <row r="12" spans="1:10" ht="12.75">
      <c r="A12" s="3">
        <v>1</v>
      </c>
      <c r="B12" s="32">
        <v>10707</v>
      </c>
      <c r="C12" s="32">
        <v>5445</v>
      </c>
      <c r="D12" s="32">
        <v>5262</v>
      </c>
      <c r="E12" s="32">
        <v>4543</v>
      </c>
      <c r="F12" s="32">
        <v>2327</v>
      </c>
      <c r="G12" s="32">
        <v>2216</v>
      </c>
      <c r="H12" s="32">
        <v>6164</v>
      </c>
      <c r="I12" s="32">
        <v>3118</v>
      </c>
      <c r="J12" s="33">
        <v>3046</v>
      </c>
    </row>
    <row r="13" spans="1:10" ht="12.75">
      <c r="A13" s="3">
        <v>2</v>
      </c>
      <c r="B13" s="32">
        <v>10608</v>
      </c>
      <c r="C13" s="32">
        <v>5491</v>
      </c>
      <c r="D13" s="32">
        <v>5117</v>
      </c>
      <c r="E13" s="32">
        <v>4386</v>
      </c>
      <c r="F13" s="32">
        <v>2279</v>
      </c>
      <c r="G13" s="32">
        <v>2107</v>
      </c>
      <c r="H13" s="32">
        <v>6222</v>
      </c>
      <c r="I13" s="32">
        <v>3212</v>
      </c>
      <c r="J13" s="33">
        <v>3010</v>
      </c>
    </row>
    <row r="14" spans="1:10" ht="12.75">
      <c r="A14" s="3">
        <v>3</v>
      </c>
      <c r="B14" s="32">
        <v>11413</v>
      </c>
      <c r="C14" s="32">
        <v>5985</v>
      </c>
      <c r="D14" s="32">
        <v>5428</v>
      </c>
      <c r="E14" s="32">
        <v>4820</v>
      </c>
      <c r="F14" s="32">
        <v>2541</v>
      </c>
      <c r="G14" s="32">
        <v>2279</v>
      </c>
      <c r="H14" s="32">
        <v>6593</v>
      </c>
      <c r="I14" s="32">
        <v>3444</v>
      </c>
      <c r="J14" s="33">
        <v>3149</v>
      </c>
    </row>
    <row r="15" spans="1:10" ht="12.75">
      <c r="A15" s="3">
        <v>4</v>
      </c>
      <c r="B15" s="32">
        <v>11730</v>
      </c>
      <c r="C15" s="32">
        <v>6075</v>
      </c>
      <c r="D15" s="32">
        <v>5655</v>
      </c>
      <c r="E15" s="32">
        <v>4892</v>
      </c>
      <c r="F15" s="32">
        <v>2505</v>
      </c>
      <c r="G15" s="32">
        <v>2387</v>
      </c>
      <c r="H15" s="32">
        <v>6838</v>
      </c>
      <c r="I15" s="32">
        <v>3570</v>
      </c>
      <c r="J15" s="33">
        <v>3268</v>
      </c>
    </row>
    <row r="16" spans="1:10" ht="12.75">
      <c r="A16" s="19" t="s">
        <v>1</v>
      </c>
      <c r="B16" s="30">
        <v>61608</v>
      </c>
      <c r="C16" s="30">
        <v>31618</v>
      </c>
      <c r="D16" s="30">
        <v>29990</v>
      </c>
      <c r="E16" s="30">
        <v>25485</v>
      </c>
      <c r="F16" s="30">
        <v>13156</v>
      </c>
      <c r="G16" s="30">
        <v>12329</v>
      </c>
      <c r="H16" s="30">
        <v>36123</v>
      </c>
      <c r="I16" s="30">
        <v>18462</v>
      </c>
      <c r="J16" s="31">
        <v>17661</v>
      </c>
    </row>
    <row r="17" spans="1:10" ht="12.75">
      <c r="A17" s="3">
        <v>5</v>
      </c>
      <c r="B17" s="32">
        <v>12186</v>
      </c>
      <c r="C17" s="32">
        <v>6271</v>
      </c>
      <c r="D17" s="32">
        <v>5915</v>
      </c>
      <c r="E17" s="32">
        <v>5152</v>
      </c>
      <c r="F17" s="32">
        <v>2705</v>
      </c>
      <c r="G17" s="32">
        <v>2447</v>
      </c>
      <c r="H17" s="32">
        <v>7034</v>
      </c>
      <c r="I17" s="32">
        <v>3566</v>
      </c>
      <c r="J17" s="33">
        <v>3468</v>
      </c>
    </row>
    <row r="18" spans="1:10" ht="12.75">
      <c r="A18" s="3">
        <v>6</v>
      </c>
      <c r="B18" s="32">
        <v>12957</v>
      </c>
      <c r="C18" s="32">
        <v>6670</v>
      </c>
      <c r="D18" s="32">
        <v>6287</v>
      </c>
      <c r="E18" s="32">
        <v>5447</v>
      </c>
      <c r="F18" s="32">
        <v>2813</v>
      </c>
      <c r="G18" s="32">
        <v>2634</v>
      </c>
      <c r="H18" s="32">
        <v>7510</v>
      </c>
      <c r="I18" s="32">
        <v>3857</v>
      </c>
      <c r="J18" s="33">
        <v>3653</v>
      </c>
    </row>
    <row r="19" spans="1:10" ht="12.75">
      <c r="A19" s="3">
        <v>7</v>
      </c>
      <c r="B19" s="32">
        <v>12969</v>
      </c>
      <c r="C19" s="32">
        <v>6634</v>
      </c>
      <c r="D19" s="32">
        <v>6335</v>
      </c>
      <c r="E19" s="32">
        <v>5421</v>
      </c>
      <c r="F19" s="32">
        <v>2736</v>
      </c>
      <c r="G19" s="32">
        <v>2685</v>
      </c>
      <c r="H19" s="32">
        <v>7548</v>
      </c>
      <c r="I19" s="32">
        <v>3898</v>
      </c>
      <c r="J19" s="33">
        <v>3650</v>
      </c>
    </row>
    <row r="20" spans="1:10" ht="12.75">
      <c r="A20" s="3">
        <v>8</v>
      </c>
      <c r="B20" s="32">
        <v>12219</v>
      </c>
      <c r="C20" s="32">
        <v>6249</v>
      </c>
      <c r="D20" s="32">
        <v>5970</v>
      </c>
      <c r="E20" s="32">
        <v>4929</v>
      </c>
      <c r="F20" s="32">
        <v>2535</v>
      </c>
      <c r="G20" s="32">
        <v>2394</v>
      </c>
      <c r="H20" s="32">
        <v>7290</v>
      </c>
      <c r="I20" s="32">
        <v>3714</v>
      </c>
      <c r="J20" s="33">
        <v>3576</v>
      </c>
    </row>
    <row r="21" spans="1:10" ht="12.75">
      <c r="A21" s="3">
        <v>9</v>
      </c>
      <c r="B21" s="32">
        <v>11277</v>
      </c>
      <c r="C21" s="32">
        <v>5794</v>
      </c>
      <c r="D21" s="32">
        <v>5483</v>
      </c>
      <c r="E21" s="32">
        <v>4536</v>
      </c>
      <c r="F21" s="32">
        <v>2367</v>
      </c>
      <c r="G21" s="32">
        <v>2169</v>
      </c>
      <c r="H21" s="32">
        <v>6741</v>
      </c>
      <c r="I21" s="32">
        <v>3427</v>
      </c>
      <c r="J21" s="33">
        <v>3314</v>
      </c>
    </row>
    <row r="22" spans="1:10" ht="12.75">
      <c r="A22" s="19" t="s">
        <v>2</v>
      </c>
      <c r="B22" s="30">
        <v>57209</v>
      </c>
      <c r="C22" s="30">
        <v>29237</v>
      </c>
      <c r="D22" s="30">
        <v>27972</v>
      </c>
      <c r="E22" s="30">
        <v>22641</v>
      </c>
      <c r="F22" s="30">
        <v>11660</v>
      </c>
      <c r="G22" s="30">
        <v>10981</v>
      </c>
      <c r="H22" s="30">
        <v>34568</v>
      </c>
      <c r="I22" s="30">
        <v>17577</v>
      </c>
      <c r="J22" s="31">
        <v>16991</v>
      </c>
    </row>
    <row r="23" spans="1:10" ht="12.75">
      <c r="A23" s="3">
        <v>10</v>
      </c>
      <c r="B23" s="32">
        <v>11316</v>
      </c>
      <c r="C23" s="32">
        <v>5770</v>
      </c>
      <c r="D23" s="32">
        <v>5546</v>
      </c>
      <c r="E23" s="32">
        <v>4563</v>
      </c>
      <c r="F23" s="32">
        <v>2371</v>
      </c>
      <c r="G23" s="32">
        <v>2192</v>
      </c>
      <c r="H23" s="32">
        <v>6753</v>
      </c>
      <c r="I23" s="32">
        <v>3399</v>
      </c>
      <c r="J23" s="33">
        <v>3354</v>
      </c>
    </row>
    <row r="24" spans="1:10" ht="12.75">
      <c r="A24" s="3">
        <v>11</v>
      </c>
      <c r="B24" s="32">
        <v>11089</v>
      </c>
      <c r="C24" s="32">
        <v>5632</v>
      </c>
      <c r="D24" s="32">
        <v>5457</v>
      </c>
      <c r="E24" s="32">
        <v>4454</v>
      </c>
      <c r="F24" s="32">
        <v>2254</v>
      </c>
      <c r="G24" s="32">
        <v>2200</v>
      </c>
      <c r="H24" s="32">
        <v>6635</v>
      </c>
      <c r="I24" s="32">
        <v>3378</v>
      </c>
      <c r="J24" s="33">
        <v>3257</v>
      </c>
    </row>
    <row r="25" spans="1:10" ht="12.75">
      <c r="A25" s="3">
        <v>12</v>
      </c>
      <c r="B25" s="32">
        <v>11247</v>
      </c>
      <c r="C25" s="32">
        <v>5693</v>
      </c>
      <c r="D25" s="32">
        <v>5554</v>
      </c>
      <c r="E25" s="32">
        <v>4465</v>
      </c>
      <c r="F25" s="32">
        <v>2284</v>
      </c>
      <c r="G25" s="32">
        <v>2181</v>
      </c>
      <c r="H25" s="32">
        <v>6782</v>
      </c>
      <c r="I25" s="32">
        <v>3409</v>
      </c>
      <c r="J25" s="33">
        <v>3373</v>
      </c>
    </row>
    <row r="26" spans="1:10" ht="12.75">
      <c r="A26" s="3">
        <v>13</v>
      </c>
      <c r="B26" s="32">
        <v>11490</v>
      </c>
      <c r="C26" s="32">
        <v>5859</v>
      </c>
      <c r="D26" s="32">
        <v>5631</v>
      </c>
      <c r="E26" s="32">
        <v>4444</v>
      </c>
      <c r="F26" s="32">
        <v>2270</v>
      </c>
      <c r="G26" s="32">
        <v>2174</v>
      </c>
      <c r="H26" s="32">
        <v>7046</v>
      </c>
      <c r="I26" s="32">
        <v>3589</v>
      </c>
      <c r="J26" s="33">
        <v>3457</v>
      </c>
    </row>
    <row r="27" spans="1:10" ht="12.75">
      <c r="A27" s="3">
        <v>14</v>
      </c>
      <c r="B27" s="32">
        <v>12067</v>
      </c>
      <c r="C27" s="32">
        <v>6283</v>
      </c>
      <c r="D27" s="32">
        <v>5784</v>
      </c>
      <c r="E27" s="32">
        <v>4715</v>
      </c>
      <c r="F27" s="32">
        <v>2481</v>
      </c>
      <c r="G27" s="32">
        <v>2234</v>
      </c>
      <c r="H27" s="32">
        <v>7352</v>
      </c>
      <c r="I27" s="32">
        <v>3802</v>
      </c>
      <c r="J27" s="33">
        <v>3550</v>
      </c>
    </row>
    <row r="28" spans="1:10" ht="12.75">
      <c r="A28" s="18" t="s">
        <v>18</v>
      </c>
      <c r="B28" s="30">
        <v>66088</v>
      </c>
      <c r="C28" s="30">
        <v>33833</v>
      </c>
      <c r="D28" s="30">
        <v>32255</v>
      </c>
      <c r="E28" s="30">
        <v>25834</v>
      </c>
      <c r="F28" s="30">
        <v>13171</v>
      </c>
      <c r="G28" s="30">
        <v>12663</v>
      </c>
      <c r="H28" s="30">
        <v>40254</v>
      </c>
      <c r="I28" s="30">
        <v>20662</v>
      </c>
      <c r="J28" s="31">
        <v>19592</v>
      </c>
    </row>
    <row r="29" spans="1:10" ht="12.75">
      <c r="A29" s="3">
        <v>15</v>
      </c>
      <c r="B29" s="32">
        <v>12305</v>
      </c>
      <c r="C29" s="32">
        <v>6272</v>
      </c>
      <c r="D29" s="32">
        <v>6033</v>
      </c>
      <c r="E29" s="32">
        <v>4755</v>
      </c>
      <c r="F29" s="32">
        <v>2443</v>
      </c>
      <c r="G29" s="32">
        <v>2312</v>
      </c>
      <c r="H29" s="32">
        <v>7550</v>
      </c>
      <c r="I29" s="32">
        <v>3829</v>
      </c>
      <c r="J29" s="33">
        <v>3721</v>
      </c>
    </row>
    <row r="30" spans="1:10" ht="12.75">
      <c r="A30" s="3">
        <v>16</v>
      </c>
      <c r="B30" s="32">
        <v>12422</v>
      </c>
      <c r="C30" s="32">
        <v>6451</v>
      </c>
      <c r="D30" s="32">
        <v>5971</v>
      </c>
      <c r="E30" s="32">
        <v>4889</v>
      </c>
      <c r="F30" s="32">
        <v>2544</v>
      </c>
      <c r="G30" s="32">
        <v>2345</v>
      </c>
      <c r="H30" s="32">
        <v>7533</v>
      </c>
      <c r="I30" s="32">
        <v>3907</v>
      </c>
      <c r="J30" s="33">
        <v>3626</v>
      </c>
    </row>
    <row r="31" spans="1:10" ht="12.75">
      <c r="A31" s="3">
        <v>17</v>
      </c>
      <c r="B31" s="32">
        <v>13336</v>
      </c>
      <c r="C31" s="32">
        <v>6935</v>
      </c>
      <c r="D31" s="32">
        <v>6401</v>
      </c>
      <c r="E31" s="32">
        <v>5220</v>
      </c>
      <c r="F31" s="32">
        <v>2685</v>
      </c>
      <c r="G31" s="32">
        <v>2535</v>
      </c>
      <c r="H31" s="32">
        <v>8116</v>
      </c>
      <c r="I31" s="32">
        <v>4250</v>
      </c>
      <c r="J31" s="33">
        <v>3866</v>
      </c>
    </row>
    <row r="32" spans="1:10" ht="12.75">
      <c r="A32" s="3">
        <v>18</v>
      </c>
      <c r="B32" s="32">
        <v>13697</v>
      </c>
      <c r="C32" s="32">
        <v>6918</v>
      </c>
      <c r="D32" s="32">
        <v>6779</v>
      </c>
      <c r="E32" s="32">
        <v>5400</v>
      </c>
      <c r="F32" s="32">
        <v>2729</v>
      </c>
      <c r="G32" s="32">
        <v>2671</v>
      </c>
      <c r="H32" s="32">
        <v>8297</v>
      </c>
      <c r="I32" s="32">
        <v>4189</v>
      </c>
      <c r="J32" s="33">
        <v>4108</v>
      </c>
    </row>
    <row r="33" spans="1:10" ht="12.75">
      <c r="A33" s="3">
        <v>19</v>
      </c>
      <c r="B33" s="32">
        <v>14328</v>
      </c>
      <c r="C33" s="32">
        <v>7257</v>
      </c>
      <c r="D33" s="32">
        <v>7071</v>
      </c>
      <c r="E33" s="32">
        <v>5570</v>
      </c>
      <c r="F33" s="32">
        <v>2770</v>
      </c>
      <c r="G33" s="32">
        <v>2800</v>
      </c>
      <c r="H33" s="32">
        <v>8758</v>
      </c>
      <c r="I33" s="32">
        <v>4487</v>
      </c>
      <c r="J33" s="33">
        <v>4271</v>
      </c>
    </row>
    <row r="34" spans="1:10" ht="12.75">
      <c r="A34" s="18" t="s">
        <v>19</v>
      </c>
      <c r="B34" s="32">
        <v>82386</v>
      </c>
      <c r="C34" s="32">
        <v>42054</v>
      </c>
      <c r="D34" s="32">
        <v>40332</v>
      </c>
      <c r="E34" s="32">
        <v>30849</v>
      </c>
      <c r="F34" s="32">
        <v>15700</v>
      </c>
      <c r="G34" s="32">
        <v>15149</v>
      </c>
      <c r="H34" s="32">
        <v>51537</v>
      </c>
      <c r="I34" s="32">
        <v>26354</v>
      </c>
      <c r="J34" s="33">
        <v>25183</v>
      </c>
    </row>
    <row r="35" spans="1:10" ht="12.75">
      <c r="A35" s="18">
        <v>20</v>
      </c>
      <c r="B35" s="32">
        <v>14680</v>
      </c>
      <c r="C35" s="32">
        <v>7474</v>
      </c>
      <c r="D35" s="32">
        <v>7206</v>
      </c>
      <c r="E35" s="32">
        <v>5182</v>
      </c>
      <c r="F35" s="32">
        <v>2674</v>
      </c>
      <c r="G35" s="32">
        <v>2508</v>
      </c>
      <c r="H35" s="32">
        <v>9498</v>
      </c>
      <c r="I35" s="32">
        <v>4800</v>
      </c>
      <c r="J35" s="33">
        <v>4698</v>
      </c>
    </row>
    <row r="36" spans="1:10" ht="12.75">
      <c r="A36" s="18">
        <v>21</v>
      </c>
      <c r="B36" s="32">
        <v>15709</v>
      </c>
      <c r="C36" s="32">
        <v>8059</v>
      </c>
      <c r="D36" s="32">
        <v>7650</v>
      </c>
      <c r="E36" s="32">
        <v>5783</v>
      </c>
      <c r="F36" s="32">
        <v>3005</v>
      </c>
      <c r="G36" s="32">
        <v>2778</v>
      </c>
      <c r="H36" s="32">
        <v>9926</v>
      </c>
      <c r="I36" s="32">
        <v>5054</v>
      </c>
      <c r="J36" s="33">
        <v>4872</v>
      </c>
    </row>
    <row r="37" spans="1:10" ht="12.75">
      <c r="A37" s="18">
        <v>22</v>
      </c>
      <c r="B37" s="32">
        <v>16481</v>
      </c>
      <c r="C37" s="32">
        <v>8411</v>
      </c>
      <c r="D37" s="32">
        <v>8070</v>
      </c>
      <c r="E37" s="32">
        <v>6063</v>
      </c>
      <c r="F37" s="32">
        <v>3102</v>
      </c>
      <c r="G37" s="32">
        <v>2961</v>
      </c>
      <c r="H37" s="32">
        <v>10418</v>
      </c>
      <c r="I37" s="32">
        <v>5309</v>
      </c>
      <c r="J37" s="33">
        <v>5109</v>
      </c>
    </row>
    <row r="38" spans="1:10" ht="12.75">
      <c r="A38" s="18">
        <v>23</v>
      </c>
      <c r="B38" s="32">
        <v>17524</v>
      </c>
      <c r="C38" s="32">
        <v>8820</v>
      </c>
      <c r="D38" s="32">
        <v>8704</v>
      </c>
      <c r="E38" s="32">
        <v>6648</v>
      </c>
      <c r="F38" s="32">
        <v>3286</v>
      </c>
      <c r="G38" s="32">
        <v>3362</v>
      </c>
      <c r="H38" s="32">
        <v>10876</v>
      </c>
      <c r="I38" s="32">
        <v>5534</v>
      </c>
      <c r="J38" s="33">
        <v>5342</v>
      </c>
    </row>
    <row r="39" spans="1:10" ht="12.75">
      <c r="A39" s="18">
        <v>24</v>
      </c>
      <c r="B39" s="32">
        <v>17992</v>
      </c>
      <c r="C39" s="32">
        <v>9290</v>
      </c>
      <c r="D39" s="32">
        <v>8702</v>
      </c>
      <c r="E39" s="32">
        <v>7173</v>
      </c>
      <c r="F39" s="32">
        <v>3633</v>
      </c>
      <c r="G39" s="32">
        <v>3540</v>
      </c>
      <c r="H39" s="32">
        <v>10819</v>
      </c>
      <c r="I39" s="32">
        <v>5657</v>
      </c>
      <c r="J39" s="33">
        <v>5162</v>
      </c>
    </row>
    <row r="40" spans="1:10" ht="12.75">
      <c r="A40" s="18" t="s">
        <v>20</v>
      </c>
      <c r="B40" s="32">
        <v>90093</v>
      </c>
      <c r="C40" s="32">
        <v>46852</v>
      </c>
      <c r="D40" s="32">
        <v>43241</v>
      </c>
      <c r="E40" s="32">
        <v>38611</v>
      </c>
      <c r="F40" s="32">
        <v>19806</v>
      </c>
      <c r="G40" s="32">
        <v>18805</v>
      </c>
      <c r="H40" s="32">
        <v>51482</v>
      </c>
      <c r="I40" s="32">
        <v>27046</v>
      </c>
      <c r="J40" s="33">
        <v>24436</v>
      </c>
    </row>
    <row r="41" spans="1:10" ht="12.75">
      <c r="A41" s="18">
        <v>25</v>
      </c>
      <c r="B41" s="32">
        <v>17897</v>
      </c>
      <c r="C41" s="32">
        <v>9248</v>
      </c>
      <c r="D41" s="32">
        <v>8649</v>
      </c>
      <c r="E41" s="32">
        <v>7377</v>
      </c>
      <c r="F41" s="32">
        <v>3799</v>
      </c>
      <c r="G41" s="32">
        <v>3578</v>
      </c>
      <c r="H41" s="32">
        <v>10520</v>
      </c>
      <c r="I41" s="32">
        <v>5449</v>
      </c>
      <c r="J41" s="33">
        <v>5071</v>
      </c>
    </row>
    <row r="42" spans="1:10" ht="12.75">
      <c r="A42" s="18">
        <v>26</v>
      </c>
      <c r="B42" s="32">
        <v>17930</v>
      </c>
      <c r="C42" s="32">
        <v>9342</v>
      </c>
      <c r="D42" s="32">
        <v>8588</v>
      </c>
      <c r="E42" s="32">
        <v>7486</v>
      </c>
      <c r="F42" s="32">
        <v>3858</v>
      </c>
      <c r="G42" s="32">
        <v>3628</v>
      </c>
      <c r="H42" s="32">
        <v>10444</v>
      </c>
      <c r="I42" s="32">
        <v>5484</v>
      </c>
      <c r="J42" s="33">
        <v>4960</v>
      </c>
    </row>
    <row r="43" spans="1:10" ht="12.75">
      <c r="A43" s="18">
        <v>27</v>
      </c>
      <c r="B43" s="32">
        <v>18061</v>
      </c>
      <c r="C43" s="32">
        <v>9318</v>
      </c>
      <c r="D43" s="32">
        <v>8743</v>
      </c>
      <c r="E43" s="32">
        <v>7786</v>
      </c>
      <c r="F43" s="32">
        <v>3999</v>
      </c>
      <c r="G43" s="32">
        <v>3787</v>
      </c>
      <c r="H43" s="32">
        <v>10275</v>
      </c>
      <c r="I43" s="32">
        <v>5319</v>
      </c>
      <c r="J43" s="33">
        <v>4956</v>
      </c>
    </row>
    <row r="44" spans="1:10" ht="12.75">
      <c r="A44" s="18">
        <v>28</v>
      </c>
      <c r="B44" s="32">
        <v>17723</v>
      </c>
      <c r="C44" s="32">
        <v>9329</v>
      </c>
      <c r="D44" s="32">
        <v>8394</v>
      </c>
      <c r="E44" s="32">
        <v>7679</v>
      </c>
      <c r="F44" s="32">
        <v>3930</v>
      </c>
      <c r="G44" s="32">
        <v>3749</v>
      </c>
      <c r="H44" s="32">
        <v>10044</v>
      </c>
      <c r="I44" s="32">
        <v>5399</v>
      </c>
      <c r="J44" s="33">
        <v>4645</v>
      </c>
    </row>
    <row r="45" spans="1:10" ht="12.75">
      <c r="A45" s="18">
        <v>29</v>
      </c>
      <c r="B45" s="32">
        <v>18482</v>
      </c>
      <c r="C45" s="32">
        <v>9615</v>
      </c>
      <c r="D45" s="32">
        <v>8867</v>
      </c>
      <c r="E45" s="32">
        <v>8283</v>
      </c>
      <c r="F45" s="32">
        <v>4220</v>
      </c>
      <c r="G45" s="32">
        <v>4063</v>
      </c>
      <c r="H45" s="32">
        <v>10199</v>
      </c>
      <c r="I45" s="32">
        <v>5395</v>
      </c>
      <c r="J45" s="33">
        <v>4804</v>
      </c>
    </row>
    <row r="46" spans="1:10" ht="12.75">
      <c r="A46" s="18" t="s">
        <v>21</v>
      </c>
      <c r="B46" s="32">
        <v>100886</v>
      </c>
      <c r="C46" s="32">
        <v>52369</v>
      </c>
      <c r="D46" s="32">
        <v>48517</v>
      </c>
      <c r="E46" s="32">
        <v>46447</v>
      </c>
      <c r="F46" s="32">
        <v>23746</v>
      </c>
      <c r="G46" s="32">
        <v>22701</v>
      </c>
      <c r="H46" s="32">
        <v>54439</v>
      </c>
      <c r="I46" s="32">
        <v>28623</v>
      </c>
      <c r="J46" s="33">
        <v>25816</v>
      </c>
    </row>
    <row r="47" spans="1:10" ht="12.75">
      <c r="A47" s="18">
        <v>30</v>
      </c>
      <c r="B47" s="32">
        <v>19828</v>
      </c>
      <c r="C47" s="32">
        <v>10306</v>
      </c>
      <c r="D47" s="32">
        <v>9522</v>
      </c>
      <c r="E47" s="32">
        <v>8927</v>
      </c>
      <c r="F47" s="32">
        <v>4631</v>
      </c>
      <c r="G47" s="32">
        <v>4296</v>
      </c>
      <c r="H47" s="32">
        <v>10901</v>
      </c>
      <c r="I47" s="32">
        <v>5675</v>
      </c>
      <c r="J47" s="33">
        <v>5226</v>
      </c>
    </row>
    <row r="48" spans="1:10" ht="12.75">
      <c r="A48" s="18">
        <v>31</v>
      </c>
      <c r="B48" s="32">
        <v>20483</v>
      </c>
      <c r="C48" s="32">
        <v>10627</v>
      </c>
      <c r="D48" s="32">
        <v>9856</v>
      </c>
      <c r="E48" s="32">
        <v>9408</v>
      </c>
      <c r="F48" s="32">
        <v>4827</v>
      </c>
      <c r="G48" s="32">
        <v>4581</v>
      </c>
      <c r="H48" s="32">
        <v>11075</v>
      </c>
      <c r="I48" s="32">
        <v>5800</v>
      </c>
      <c r="J48" s="33">
        <v>5275</v>
      </c>
    </row>
    <row r="49" spans="1:10" ht="12.75">
      <c r="A49" s="18">
        <v>32</v>
      </c>
      <c r="B49" s="32">
        <v>20883</v>
      </c>
      <c r="C49" s="32">
        <v>10821</v>
      </c>
      <c r="D49" s="32">
        <v>10062</v>
      </c>
      <c r="E49" s="32">
        <v>9612</v>
      </c>
      <c r="F49" s="32">
        <v>4873</v>
      </c>
      <c r="G49" s="32">
        <v>4739</v>
      </c>
      <c r="H49" s="32">
        <v>11271</v>
      </c>
      <c r="I49" s="32">
        <v>5948</v>
      </c>
      <c r="J49" s="33">
        <v>5323</v>
      </c>
    </row>
    <row r="50" spans="1:10" ht="12.75">
      <c r="A50" s="18">
        <v>33</v>
      </c>
      <c r="B50" s="32">
        <v>20396</v>
      </c>
      <c r="C50" s="32">
        <v>10597</v>
      </c>
      <c r="D50" s="32">
        <v>9799</v>
      </c>
      <c r="E50" s="32">
        <v>9426</v>
      </c>
      <c r="F50" s="32">
        <v>4820</v>
      </c>
      <c r="G50" s="32">
        <v>4606</v>
      </c>
      <c r="H50" s="32">
        <v>10970</v>
      </c>
      <c r="I50" s="32">
        <v>5777</v>
      </c>
      <c r="J50" s="33">
        <v>5193</v>
      </c>
    </row>
    <row r="51" spans="1:10" ht="12.75">
      <c r="A51" s="18">
        <v>34</v>
      </c>
      <c r="B51" s="32">
        <v>19296</v>
      </c>
      <c r="C51" s="32">
        <v>10018</v>
      </c>
      <c r="D51" s="32">
        <v>9278</v>
      </c>
      <c r="E51" s="32">
        <v>9074</v>
      </c>
      <c r="F51" s="32">
        <v>4595</v>
      </c>
      <c r="G51" s="32">
        <v>4479</v>
      </c>
      <c r="H51" s="32">
        <v>10222</v>
      </c>
      <c r="I51" s="32">
        <v>5423</v>
      </c>
      <c r="J51" s="33">
        <v>4799</v>
      </c>
    </row>
    <row r="52" spans="1:10" ht="12.75">
      <c r="A52" s="18" t="s">
        <v>22</v>
      </c>
      <c r="B52" s="32">
        <v>96536</v>
      </c>
      <c r="C52" s="32">
        <v>49894</v>
      </c>
      <c r="D52" s="32">
        <v>46642</v>
      </c>
      <c r="E52" s="32">
        <v>44888</v>
      </c>
      <c r="F52" s="32">
        <v>22927</v>
      </c>
      <c r="G52" s="32">
        <v>21961</v>
      </c>
      <c r="H52" s="32">
        <v>51648</v>
      </c>
      <c r="I52" s="32">
        <v>26967</v>
      </c>
      <c r="J52" s="33">
        <v>24681</v>
      </c>
    </row>
    <row r="53" spans="1:10" ht="12.75">
      <c r="A53" s="18">
        <v>35</v>
      </c>
      <c r="B53" s="32">
        <v>19731</v>
      </c>
      <c r="C53" s="32">
        <v>10190</v>
      </c>
      <c r="D53" s="32">
        <v>9541</v>
      </c>
      <c r="E53" s="32">
        <v>9173</v>
      </c>
      <c r="F53" s="32">
        <v>4647</v>
      </c>
      <c r="G53" s="32">
        <v>4526</v>
      </c>
      <c r="H53" s="32">
        <v>10558</v>
      </c>
      <c r="I53" s="32">
        <v>5543</v>
      </c>
      <c r="J53" s="33">
        <v>5015</v>
      </c>
    </row>
    <row r="54" spans="1:10" ht="12.75">
      <c r="A54" s="18">
        <v>36</v>
      </c>
      <c r="B54" s="32">
        <v>19579</v>
      </c>
      <c r="C54" s="32">
        <v>10045</v>
      </c>
      <c r="D54" s="32">
        <v>9534</v>
      </c>
      <c r="E54" s="32">
        <v>9179</v>
      </c>
      <c r="F54" s="32">
        <v>4726</v>
      </c>
      <c r="G54" s="32">
        <v>4453</v>
      </c>
      <c r="H54" s="32">
        <v>10400</v>
      </c>
      <c r="I54" s="32">
        <v>5319</v>
      </c>
      <c r="J54" s="33">
        <v>5081</v>
      </c>
    </row>
    <row r="55" spans="1:10" ht="12.75">
      <c r="A55" s="18">
        <v>37</v>
      </c>
      <c r="B55" s="32">
        <v>19263</v>
      </c>
      <c r="C55" s="32">
        <v>10050</v>
      </c>
      <c r="D55" s="32">
        <v>9213</v>
      </c>
      <c r="E55" s="32">
        <v>9008</v>
      </c>
      <c r="F55" s="32">
        <v>4651</v>
      </c>
      <c r="G55" s="32">
        <v>4357</v>
      </c>
      <c r="H55" s="32">
        <v>10255</v>
      </c>
      <c r="I55" s="32">
        <v>5399</v>
      </c>
      <c r="J55" s="33">
        <v>4856</v>
      </c>
    </row>
    <row r="56" spans="1:10" ht="12.75">
      <c r="A56" s="18">
        <v>38</v>
      </c>
      <c r="B56" s="32">
        <v>19049</v>
      </c>
      <c r="C56" s="32">
        <v>9916</v>
      </c>
      <c r="D56" s="32">
        <v>9133</v>
      </c>
      <c r="E56" s="32">
        <v>8889</v>
      </c>
      <c r="F56" s="32">
        <v>4527</v>
      </c>
      <c r="G56" s="32">
        <v>4362</v>
      </c>
      <c r="H56" s="32">
        <v>10160</v>
      </c>
      <c r="I56" s="32">
        <v>5389</v>
      </c>
      <c r="J56" s="33">
        <v>4771</v>
      </c>
    </row>
    <row r="57" spans="1:10" ht="12.75">
      <c r="A57" s="18">
        <v>39</v>
      </c>
      <c r="B57" s="32">
        <v>18914</v>
      </c>
      <c r="C57" s="32">
        <v>9693</v>
      </c>
      <c r="D57" s="32">
        <v>9221</v>
      </c>
      <c r="E57" s="32">
        <v>8639</v>
      </c>
      <c r="F57" s="32">
        <v>4376</v>
      </c>
      <c r="G57" s="32">
        <v>4263</v>
      </c>
      <c r="H57" s="32">
        <v>10275</v>
      </c>
      <c r="I57" s="32">
        <v>5317</v>
      </c>
      <c r="J57" s="33">
        <v>4958</v>
      </c>
    </row>
    <row r="58" spans="1:10" ht="12.75">
      <c r="A58" s="18" t="s">
        <v>23</v>
      </c>
      <c r="B58" s="32">
        <v>86462</v>
      </c>
      <c r="C58" s="32">
        <v>44506</v>
      </c>
      <c r="D58" s="32">
        <v>41956</v>
      </c>
      <c r="E58" s="32">
        <v>38138</v>
      </c>
      <c r="F58" s="32">
        <v>19275</v>
      </c>
      <c r="G58" s="32">
        <v>18863</v>
      </c>
      <c r="H58" s="32">
        <v>48324</v>
      </c>
      <c r="I58" s="32">
        <v>25231</v>
      </c>
      <c r="J58" s="33">
        <v>23093</v>
      </c>
    </row>
    <row r="59" spans="1:10" ht="12.75">
      <c r="A59" s="18">
        <v>40</v>
      </c>
      <c r="B59" s="32">
        <v>18435</v>
      </c>
      <c r="C59" s="32">
        <v>9594</v>
      </c>
      <c r="D59" s="32">
        <v>8841</v>
      </c>
      <c r="E59" s="32">
        <v>8381</v>
      </c>
      <c r="F59" s="32">
        <v>4278</v>
      </c>
      <c r="G59" s="32">
        <v>4103</v>
      </c>
      <c r="H59" s="32">
        <v>10054</v>
      </c>
      <c r="I59" s="32">
        <v>5316</v>
      </c>
      <c r="J59" s="33">
        <v>4738</v>
      </c>
    </row>
    <row r="60" spans="1:10" ht="12.75">
      <c r="A60" s="18">
        <v>41</v>
      </c>
      <c r="B60" s="32">
        <v>17878</v>
      </c>
      <c r="C60" s="32">
        <v>9260</v>
      </c>
      <c r="D60" s="32">
        <v>8618</v>
      </c>
      <c r="E60" s="32">
        <v>7955</v>
      </c>
      <c r="F60" s="32">
        <v>4014</v>
      </c>
      <c r="G60" s="32">
        <v>3941</v>
      </c>
      <c r="H60" s="32">
        <v>9923</v>
      </c>
      <c r="I60" s="32">
        <v>5246</v>
      </c>
      <c r="J60" s="33">
        <v>4677</v>
      </c>
    </row>
    <row r="61" spans="1:10" ht="12.75">
      <c r="A61" s="18">
        <v>42</v>
      </c>
      <c r="B61" s="32">
        <v>17233</v>
      </c>
      <c r="C61" s="32">
        <v>8927</v>
      </c>
      <c r="D61" s="32">
        <v>8306</v>
      </c>
      <c r="E61" s="32">
        <v>7563</v>
      </c>
      <c r="F61" s="32">
        <v>3838</v>
      </c>
      <c r="G61" s="32">
        <v>3725</v>
      </c>
      <c r="H61" s="32">
        <v>9670</v>
      </c>
      <c r="I61" s="32">
        <v>5089</v>
      </c>
      <c r="J61" s="33">
        <v>4581</v>
      </c>
    </row>
    <row r="62" spans="1:10" ht="12.75">
      <c r="A62" s="18">
        <v>43</v>
      </c>
      <c r="B62" s="32">
        <v>16742</v>
      </c>
      <c r="C62" s="32">
        <v>8501</v>
      </c>
      <c r="D62" s="32">
        <v>8241</v>
      </c>
      <c r="E62" s="32">
        <v>7322</v>
      </c>
      <c r="F62" s="32">
        <v>3714</v>
      </c>
      <c r="G62" s="32">
        <v>3608</v>
      </c>
      <c r="H62" s="32">
        <v>9420</v>
      </c>
      <c r="I62" s="32">
        <v>4787</v>
      </c>
      <c r="J62" s="33">
        <v>4633</v>
      </c>
    </row>
    <row r="63" spans="1:10" ht="12.75">
      <c r="A63" s="18">
        <v>44</v>
      </c>
      <c r="B63" s="32">
        <v>16174</v>
      </c>
      <c r="C63" s="32">
        <v>8224</v>
      </c>
      <c r="D63" s="32">
        <v>7950</v>
      </c>
      <c r="E63" s="32">
        <v>6917</v>
      </c>
      <c r="F63" s="32">
        <v>3431</v>
      </c>
      <c r="G63" s="32">
        <v>3486</v>
      </c>
      <c r="H63" s="32">
        <v>9257</v>
      </c>
      <c r="I63" s="32">
        <v>4793</v>
      </c>
      <c r="J63" s="33">
        <v>4464</v>
      </c>
    </row>
    <row r="64" spans="1:10" ht="12.75">
      <c r="A64" s="18" t="s">
        <v>24</v>
      </c>
      <c r="B64" s="32">
        <v>75600</v>
      </c>
      <c r="C64" s="32">
        <v>38207</v>
      </c>
      <c r="D64" s="32">
        <v>37393</v>
      </c>
      <c r="E64" s="32">
        <v>32304</v>
      </c>
      <c r="F64" s="32">
        <v>15684</v>
      </c>
      <c r="G64" s="32">
        <v>16620</v>
      </c>
      <c r="H64" s="32">
        <v>43296</v>
      </c>
      <c r="I64" s="32">
        <v>22523</v>
      </c>
      <c r="J64" s="33">
        <v>20773</v>
      </c>
    </row>
    <row r="65" spans="1:10" ht="12.75">
      <c r="A65" s="18">
        <v>45</v>
      </c>
      <c r="B65" s="32">
        <v>15719</v>
      </c>
      <c r="C65" s="32">
        <v>7995</v>
      </c>
      <c r="D65" s="32">
        <v>7724</v>
      </c>
      <c r="E65" s="32">
        <v>6687</v>
      </c>
      <c r="F65" s="32">
        <v>3275</v>
      </c>
      <c r="G65" s="32">
        <v>3412</v>
      </c>
      <c r="H65" s="32">
        <v>9032</v>
      </c>
      <c r="I65" s="32">
        <v>4720</v>
      </c>
      <c r="J65" s="33">
        <v>4312</v>
      </c>
    </row>
    <row r="66" spans="1:10" ht="12.75">
      <c r="A66" s="18">
        <v>46</v>
      </c>
      <c r="B66" s="32">
        <v>15267</v>
      </c>
      <c r="C66" s="32">
        <v>7748</v>
      </c>
      <c r="D66" s="32">
        <v>7519</v>
      </c>
      <c r="E66" s="32">
        <v>6482</v>
      </c>
      <c r="F66" s="32">
        <v>3210</v>
      </c>
      <c r="G66" s="32">
        <v>3272</v>
      </c>
      <c r="H66" s="32">
        <v>8785</v>
      </c>
      <c r="I66" s="32">
        <v>4538</v>
      </c>
      <c r="J66" s="33">
        <v>4247</v>
      </c>
    </row>
    <row r="67" spans="1:10" ht="12.75">
      <c r="A67" s="18">
        <v>47</v>
      </c>
      <c r="B67" s="32">
        <v>14946</v>
      </c>
      <c r="C67" s="32">
        <v>7562</v>
      </c>
      <c r="D67" s="32">
        <v>7384</v>
      </c>
      <c r="E67" s="32">
        <v>6409</v>
      </c>
      <c r="F67" s="32">
        <v>3150</v>
      </c>
      <c r="G67" s="32">
        <v>3259</v>
      </c>
      <c r="H67" s="32">
        <v>8537</v>
      </c>
      <c r="I67" s="32">
        <v>4412</v>
      </c>
      <c r="J67" s="33">
        <v>4125</v>
      </c>
    </row>
    <row r="68" spans="1:10" ht="12.75">
      <c r="A68" s="18">
        <v>48</v>
      </c>
      <c r="B68" s="32">
        <v>14798</v>
      </c>
      <c r="C68" s="32">
        <v>7380</v>
      </c>
      <c r="D68" s="32">
        <v>7418</v>
      </c>
      <c r="E68" s="32">
        <v>6316</v>
      </c>
      <c r="F68" s="32">
        <v>2934</v>
      </c>
      <c r="G68" s="32">
        <v>3382</v>
      </c>
      <c r="H68" s="32">
        <v>8482</v>
      </c>
      <c r="I68" s="32">
        <v>4446</v>
      </c>
      <c r="J68" s="33">
        <v>4036</v>
      </c>
    </row>
    <row r="69" spans="1:10" ht="12.75">
      <c r="A69" s="18">
        <v>49</v>
      </c>
      <c r="B69" s="32">
        <v>14870</v>
      </c>
      <c r="C69" s="32">
        <v>7522</v>
      </c>
      <c r="D69" s="32">
        <v>7348</v>
      </c>
      <c r="E69" s="32">
        <v>6410</v>
      </c>
      <c r="F69" s="32">
        <v>3115</v>
      </c>
      <c r="G69" s="32">
        <v>3295</v>
      </c>
      <c r="H69" s="32">
        <v>8460</v>
      </c>
      <c r="I69" s="32">
        <v>4407</v>
      </c>
      <c r="J69" s="33">
        <v>4053</v>
      </c>
    </row>
    <row r="70" spans="1:10" ht="12.75">
      <c r="A70" s="18" t="s">
        <v>25</v>
      </c>
      <c r="B70" s="32">
        <v>79970</v>
      </c>
      <c r="C70" s="32">
        <v>40150</v>
      </c>
      <c r="D70" s="32">
        <v>39820</v>
      </c>
      <c r="E70" s="32">
        <v>35840</v>
      </c>
      <c r="F70" s="32">
        <v>16817</v>
      </c>
      <c r="G70" s="32">
        <v>19023</v>
      </c>
      <c r="H70" s="32">
        <v>44130</v>
      </c>
      <c r="I70" s="32">
        <v>23333</v>
      </c>
      <c r="J70" s="33">
        <v>20797</v>
      </c>
    </row>
    <row r="71" spans="1:10" ht="12.75">
      <c r="A71" s="18">
        <v>50</v>
      </c>
      <c r="B71" s="32">
        <v>15111</v>
      </c>
      <c r="C71" s="32">
        <v>7694</v>
      </c>
      <c r="D71" s="32">
        <v>7417</v>
      </c>
      <c r="E71" s="32">
        <v>6617</v>
      </c>
      <c r="F71" s="32">
        <v>3174</v>
      </c>
      <c r="G71" s="32">
        <v>3443</v>
      </c>
      <c r="H71" s="32">
        <v>8494</v>
      </c>
      <c r="I71" s="32">
        <v>4520</v>
      </c>
      <c r="J71" s="33">
        <v>3974</v>
      </c>
    </row>
    <row r="72" spans="1:10" ht="12.75">
      <c r="A72" s="18">
        <v>51</v>
      </c>
      <c r="B72" s="32">
        <v>15624</v>
      </c>
      <c r="C72" s="32">
        <v>7877</v>
      </c>
      <c r="D72" s="32">
        <v>7747</v>
      </c>
      <c r="E72" s="32">
        <v>7018</v>
      </c>
      <c r="F72" s="32">
        <v>3301</v>
      </c>
      <c r="G72" s="32">
        <v>3717</v>
      </c>
      <c r="H72" s="32">
        <v>8606</v>
      </c>
      <c r="I72" s="32">
        <v>4576</v>
      </c>
      <c r="J72" s="33">
        <v>4030</v>
      </c>
    </row>
    <row r="73" spans="1:10" ht="12.75">
      <c r="A73" s="18">
        <v>52</v>
      </c>
      <c r="B73" s="32">
        <v>15857</v>
      </c>
      <c r="C73" s="32">
        <v>7974</v>
      </c>
      <c r="D73" s="32">
        <v>7883</v>
      </c>
      <c r="E73" s="32">
        <v>7095</v>
      </c>
      <c r="F73" s="32">
        <v>3362</v>
      </c>
      <c r="G73" s="32">
        <v>3733</v>
      </c>
      <c r="H73" s="32">
        <v>8762</v>
      </c>
      <c r="I73" s="32">
        <v>4612</v>
      </c>
      <c r="J73" s="33">
        <v>4150</v>
      </c>
    </row>
    <row r="74" spans="1:10" ht="12.75">
      <c r="A74" s="18">
        <v>53</v>
      </c>
      <c r="B74" s="32">
        <v>16193</v>
      </c>
      <c r="C74" s="32">
        <v>7985</v>
      </c>
      <c r="D74" s="32">
        <v>8208</v>
      </c>
      <c r="E74" s="32">
        <v>7188</v>
      </c>
      <c r="F74" s="32">
        <v>3298</v>
      </c>
      <c r="G74" s="32">
        <v>3890</v>
      </c>
      <c r="H74" s="32">
        <v>9005</v>
      </c>
      <c r="I74" s="32">
        <v>4687</v>
      </c>
      <c r="J74" s="33">
        <v>4318</v>
      </c>
    </row>
    <row r="75" spans="1:10" ht="12.75">
      <c r="A75" s="18">
        <v>54</v>
      </c>
      <c r="B75" s="32">
        <v>17185</v>
      </c>
      <c r="C75" s="32">
        <v>8620</v>
      </c>
      <c r="D75" s="32">
        <v>8565</v>
      </c>
      <c r="E75" s="32">
        <v>7922</v>
      </c>
      <c r="F75" s="32">
        <v>3682</v>
      </c>
      <c r="G75" s="32">
        <v>4240</v>
      </c>
      <c r="H75" s="32">
        <v>9263</v>
      </c>
      <c r="I75" s="32">
        <v>4938</v>
      </c>
      <c r="J75" s="33">
        <v>4325</v>
      </c>
    </row>
    <row r="76" spans="1:10" ht="12.75">
      <c r="A76" s="18" t="s">
        <v>26</v>
      </c>
      <c r="B76" s="32">
        <v>96393</v>
      </c>
      <c r="C76" s="32">
        <v>47504</v>
      </c>
      <c r="D76" s="32">
        <v>48889</v>
      </c>
      <c r="E76" s="32">
        <v>46468</v>
      </c>
      <c r="F76" s="32">
        <v>21218</v>
      </c>
      <c r="G76" s="32">
        <v>25250</v>
      </c>
      <c r="H76" s="32">
        <v>49925</v>
      </c>
      <c r="I76" s="32">
        <v>26286</v>
      </c>
      <c r="J76" s="33">
        <v>23639</v>
      </c>
    </row>
    <row r="77" spans="1:10" ht="12.75">
      <c r="A77" s="18">
        <v>55</v>
      </c>
      <c r="B77" s="32">
        <v>18098</v>
      </c>
      <c r="C77" s="32">
        <v>8922</v>
      </c>
      <c r="D77" s="32">
        <v>9176</v>
      </c>
      <c r="E77" s="32">
        <v>8427</v>
      </c>
      <c r="F77" s="32">
        <v>3851</v>
      </c>
      <c r="G77" s="32">
        <v>4576</v>
      </c>
      <c r="H77" s="32">
        <v>9671</v>
      </c>
      <c r="I77" s="32">
        <v>5071</v>
      </c>
      <c r="J77" s="33">
        <v>4600</v>
      </c>
    </row>
    <row r="78" spans="1:10" ht="12.75">
      <c r="A78" s="18">
        <v>56</v>
      </c>
      <c r="B78" s="32">
        <v>19329</v>
      </c>
      <c r="C78" s="32">
        <v>9568</v>
      </c>
      <c r="D78" s="32">
        <v>9761</v>
      </c>
      <c r="E78" s="32">
        <v>9069</v>
      </c>
      <c r="F78" s="32">
        <v>4168</v>
      </c>
      <c r="G78" s="32">
        <v>4901</v>
      </c>
      <c r="H78" s="32">
        <v>10260</v>
      </c>
      <c r="I78" s="32">
        <v>5400</v>
      </c>
      <c r="J78" s="33">
        <v>4860</v>
      </c>
    </row>
    <row r="79" spans="1:10" ht="12.75">
      <c r="A79" s="18">
        <v>57</v>
      </c>
      <c r="B79" s="32">
        <v>19578</v>
      </c>
      <c r="C79" s="32">
        <v>9664</v>
      </c>
      <c r="D79" s="32">
        <v>9914</v>
      </c>
      <c r="E79" s="32">
        <v>9513</v>
      </c>
      <c r="F79" s="32">
        <v>4386</v>
      </c>
      <c r="G79" s="32">
        <v>5127</v>
      </c>
      <c r="H79" s="32">
        <v>10065</v>
      </c>
      <c r="I79" s="32">
        <v>5278</v>
      </c>
      <c r="J79" s="33">
        <v>4787</v>
      </c>
    </row>
    <row r="80" spans="1:10" ht="12.75">
      <c r="A80" s="18">
        <v>58</v>
      </c>
      <c r="B80" s="32">
        <v>19771</v>
      </c>
      <c r="C80" s="32">
        <v>9789</v>
      </c>
      <c r="D80" s="32">
        <v>9982</v>
      </c>
      <c r="E80" s="32">
        <v>9639</v>
      </c>
      <c r="F80" s="32">
        <v>4389</v>
      </c>
      <c r="G80" s="32">
        <v>5250</v>
      </c>
      <c r="H80" s="32">
        <v>10132</v>
      </c>
      <c r="I80" s="32">
        <v>5400</v>
      </c>
      <c r="J80" s="33">
        <v>4732</v>
      </c>
    </row>
    <row r="81" spans="1:10" ht="12.75">
      <c r="A81" s="18">
        <v>59</v>
      </c>
      <c r="B81" s="32">
        <v>19617</v>
      </c>
      <c r="C81" s="32">
        <v>9561</v>
      </c>
      <c r="D81" s="32">
        <v>10056</v>
      </c>
      <c r="E81" s="32">
        <v>9820</v>
      </c>
      <c r="F81" s="32">
        <v>4424</v>
      </c>
      <c r="G81" s="32">
        <v>5396</v>
      </c>
      <c r="H81" s="32">
        <v>9797</v>
      </c>
      <c r="I81" s="32">
        <v>5137</v>
      </c>
      <c r="J81" s="33">
        <v>4660</v>
      </c>
    </row>
    <row r="82" spans="1:11" ht="12.75">
      <c r="A82" s="18" t="s">
        <v>27</v>
      </c>
      <c r="B82" s="32">
        <v>93312</v>
      </c>
      <c r="C82" s="32">
        <v>44528</v>
      </c>
      <c r="D82" s="32">
        <v>48784</v>
      </c>
      <c r="E82" s="32">
        <v>47500</v>
      </c>
      <c r="F82" s="32">
        <v>21144</v>
      </c>
      <c r="G82" s="32">
        <v>26356</v>
      </c>
      <c r="H82" s="32">
        <v>45812</v>
      </c>
      <c r="I82" s="32">
        <v>23384</v>
      </c>
      <c r="J82" s="33">
        <v>22428</v>
      </c>
      <c r="K82">
        <f>SUM(B70,B76,B82)</f>
        <v>269675</v>
      </c>
    </row>
    <row r="83" spans="1:10" ht="12.75">
      <c r="A83" s="18">
        <v>60</v>
      </c>
      <c r="B83" s="32">
        <v>19830</v>
      </c>
      <c r="C83" s="32">
        <v>9638</v>
      </c>
      <c r="D83" s="32">
        <v>10192</v>
      </c>
      <c r="E83" s="32">
        <v>10029</v>
      </c>
      <c r="F83" s="32">
        <v>4576</v>
      </c>
      <c r="G83" s="32">
        <v>5453</v>
      </c>
      <c r="H83" s="32">
        <v>9801</v>
      </c>
      <c r="I83" s="32">
        <v>5062</v>
      </c>
      <c r="J83" s="33">
        <v>4739</v>
      </c>
    </row>
    <row r="84" spans="1:10" ht="12.75">
      <c r="A84" s="18">
        <v>61</v>
      </c>
      <c r="B84" s="32">
        <v>18904</v>
      </c>
      <c r="C84" s="32">
        <v>9158</v>
      </c>
      <c r="D84" s="32">
        <v>9746</v>
      </c>
      <c r="E84" s="32">
        <v>9660</v>
      </c>
      <c r="F84" s="32">
        <v>4288</v>
      </c>
      <c r="G84" s="32">
        <v>5372</v>
      </c>
      <c r="H84" s="32">
        <v>9244</v>
      </c>
      <c r="I84" s="32">
        <v>4870</v>
      </c>
      <c r="J84" s="33">
        <v>4374</v>
      </c>
    </row>
    <row r="85" spans="1:10" ht="12.75">
      <c r="A85" s="18">
        <v>62</v>
      </c>
      <c r="B85" s="32">
        <v>18717</v>
      </c>
      <c r="C85" s="32">
        <v>9019</v>
      </c>
      <c r="D85" s="32">
        <v>9698</v>
      </c>
      <c r="E85" s="32">
        <v>9591</v>
      </c>
      <c r="F85" s="32">
        <v>4324</v>
      </c>
      <c r="G85" s="32">
        <v>5267</v>
      </c>
      <c r="H85" s="32">
        <v>9126</v>
      </c>
      <c r="I85" s="32">
        <v>4695</v>
      </c>
      <c r="J85" s="33">
        <v>4431</v>
      </c>
    </row>
    <row r="86" spans="1:10" ht="12.75">
      <c r="A86" s="18">
        <v>63</v>
      </c>
      <c r="B86" s="32">
        <v>18170</v>
      </c>
      <c r="C86" s="32">
        <v>8551</v>
      </c>
      <c r="D86" s="32">
        <v>9619</v>
      </c>
      <c r="E86" s="32">
        <v>9186</v>
      </c>
      <c r="F86" s="32">
        <v>4032</v>
      </c>
      <c r="G86" s="32">
        <v>5154</v>
      </c>
      <c r="H86" s="32">
        <v>8984</v>
      </c>
      <c r="I86" s="32">
        <v>4519</v>
      </c>
      <c r="J86" s="33">
        <v>4465</v>
      </c>
    </row>
    <row r="87" spans="1:10" ht="12.75">
      <c r="A87" s="18">
        <v>64</v>
      </c>
      <c r="B87" s="32">
        <v>17691</v>
      </c>
      <c r="C87" s="32">
        <v>8162</v>
      </c>
      <c r="D87" s="32">
        <v>9529</v>
      </c>
      <c r="E87" s="32">
        <v>9034</v>
      </c>
      <c r="F87" s="32">
        <v>3924</v>
      </c>
      <c r="G87" s="32">
        <v>5110</v>
      </c>
      <c r="H87" s="32">
        <v>8657</v>
      </c>
      <c r="I87" s="32">
        <v>4238</v>
      </c>
      <c r="J87" s="33">
        <v>4419</v>
      </c>
    </row>
    <row r="88" spans="1:10" ht="12.75">
      <c r="A88" s="18" t="s">
        <v>28</v>
      </c>
      <c r="B88" s="32">
        <v>74210</v>
      </c>
      <c r="C88" s="32">
        <v>33671</v>
      </c>
      <c r="D88" s="32">
        <v>40539</v>
      </c>
      <c r="E88" s="32">
        <v>38410</v>
      </c>
      <c r="F88" s="32">
        <v>16620</v>
      </c>
      <c r="G88" s="32">
        <v>21790</v>
      </c>
      <c r="H88" s="32">
        <v>35800</v>
      </c>
      <c r="I88" s="32">
        <v>17051</v>
      </c>
      <c r="J88" s="33">
        <v>18749</v>
      </c>
    </row>
    <row r="89" spans="1:10" ht="12.75">
      <c r="A89" s="18">
        <v>65</v>
      </c>
      <c r="B89" s="32">
        <v>16869</v>
      </c>
      <c r="C89" s="32">
        <v>7743</v>
      </c>
      <c r="D89" s="32">
        <v>9126</v>
      </c>
      <c r="E89" s="32">
        <v>8621</v>
      </c>
      <c r="F89" s="32">
        <v>3724</v>
      </c>
      <c r="G89" s="32">
        <v>4897</v>
      </c>
      <c r="H89" s="32">
        <v>8248</v>
      </c>
      <c r="I89" s="32">
        <v>4019</v>
      </c>
      <c r="J89" s="33">
        <v>4229</v>
      </c>
    </row>
    <row r="90" spans="1:10" ht="12.75">
      <c r="A90" s="18">
        <v>66</v>
      </c>
      <c r="B90" s="32">
        <v>15440</v>
      </c>
      <c r="C90" s="32">
        <v>7042</v>
      </c>
      <c r="D90" s="32">
        <v>8398</v>
      </c>
      <c r="E90" s="32">
        <v>7958</v>
      </c>
      <c r="F90" s="32">
        <v>3481</v>
      </c>
      <c r="G90" s="32">
        <v>4477</v>
      </c>
      <c r="H90" s="32">
        <v>7482</v>
      </c>
      <c r="I90" s="32">
        <v>3561</v>
      </c>
      <c r="J90" s="33">
        <v>3921</v>
      </c>
    </row>
    <row r="91" spans="1:10" ht="12.75">
      <c r="A91" s="18">
        <v>67</v>
      </c>
      <c r="B91" s="32">
        <v>15123</v>
      </c>
      <c r="C91" s="32">
        <v>6923</v>
      </c>
      <c r="D91" s="32">
        <v>8200</v>
      </c>
      <c r="E91" s="32">
        <v>7841</v>
      </c>
      <c r="F91" s="32">
        <v>3379</v>
      </c>
      <c r="G91" s="32">
        <v>4462</v>
      </c>
      <c r="H91" s="32">
        <v>7282</v>
      </c>
      <c r="I91" s="32">
        <v>3544</v>
      </c>
      <c r="J91" s="33">
        <v>3738</v>
      </c>
    </row>
    <row r="92" spans="1:10" ht="12.75">
      <c r="A92" s="18">
        <v>68</v>
      </c>
      <c r="B92" s="32">
        <v>14370</v>
      </c>
      <c r="C92" s="32">
        <v>6476</v>
      </c>
      <c r="D92" s="32">
        <v>7894</v>
      </c>
      <c r="E92" s="32">
        <v>7450</v>
      </c>
      <c r="F92" s="32">
        <v>3236</v>
      </c>
      <c r="G92" s="32">
        <v>4214</v>
      </c>
      <c r="H92" s="32">
        <v>6920</v>
      </c>
      <c r="I92" s="32">
        <v>3240</v>
      </c>
      <c r="J92" s="33">
        <v>3680</v>
      </c>
    </row>
    <row r="93" spans="1:10" ht="12.75">
      <c r="A93" s="18">
        <v>69</v>
      </c>
      <c r="B93" s="32">
        <v>12408</v>
      </c>
      <c r="C93" s="32">
        <v>5487</v>
      </c>
      <c r="D93" s="32">
        <v>6921</v>
      </c>
      <c r="E93" s="32">
        <v>6540</v>
      </c>
      <c r="F93" s="32">
        <v>2800</v>
      </c>
      <c r="G93" s="32">
        <v>3740</v>
      </c>
      <c r="H93" s="32">
        <v>5868</v>
      </c>
      <c r="I93" s="32">
        <v>2687</v>
      </c>
      <c r="J93" s="33">
        <v>3181</v>
      </c>
    </row>
    <row r="94" spans="1:10" ht="12.75">
      <c r="A94" s="18" t="s">
        <v>29</v>
      </c>
      <c r="B94" s="32">
        <v>41503</v>
      </c>
      <c r="C94" s="32">
        <v>17396</v>
      </c>
      <c r="D94" s="32">
        <v>24107</v>
      </c>
      <c r="E94" s="32">
        <v>20471</v>
      </c>
      <c r="F94" s="32">
        <v>8481</v>
      </c>
      <c r="G94" s="32">
        <v>11990</v>
      </c>
      <c r="H94" s="32">
        <v>21032</v>
      </c>
      <c r="I94" s="32">
        <v>8915</v>
      </c>
      <c r="J94" s="33">
        <v>12117</v>
      </c>
    </row>
    <row r="95" spans="1:10" ht="12.75">
      <c r="A95" s="18">
        <v>70</v>
      </c>
      <c r="B95" s="32">
        <v>9403</v>
      </c>
      <c r="C95" s="32">
        <v>4033</v>
      </c>
      <c r="D95" s="32">
        <v>5370</v>
      </c>
      <c r="E95" s="32">
        <v>4803</v>
      </c>
      <c r="F95" s="32">
        <v>2078</v>
      </c>
      <c r="G95" s="32">
        <v>2725</v>
      </c>
      <c r="H95" s="32">
        <v>4600</v>
      </c>
      <c r="I95" s="32">
        <v>1955</v>
      </c>
      <c r="J95" s="33">
        <v>2645</v>
      </c>
    </row>
    <row r="96" spans="1:10" ht="12.75">
      <c r="A96" s="18">
        <v>71</v>
      </c>
      <c r="B96" s="32">
        <v>9129</v>
      </c>
      <c r="C96" s="32">
        <v>3862</v>
      </c>
      <c r="D96" s="32">
        <v>5267</v>
      </c>
      <c r="E96" s="32">
        <v>4552</v>
      </c>
      <c r="F96" s="32">
        <v>1892</v>
      </c>
      <c r="G96" s="32">
        <v>2660</v>
      </c>
      <c r="H96" s="32">
        <v>4577</v>
      </c>
      <c r="I96" s="32">
        <v>1970</v>
      </c>
      <c r="J96" s="33">
        <v>2607</v>
      </c>
    </row>
    <row r="97" spans="1:10" ht="12.75">
      <c r="A97" s="18">
        <v>72</v>
      </c>
      <c r="B97" s="32">
        <v>8051</v>
      </c>
      <c r="C97" s="32">
        <v>3365</v>
      </c>
      <c r="D97" s="32">
        <v>4686</v>
      </c>
      <c r="E97" s="32">
        <v>3964</v>
      </c>
      <c r="F97" s="32">
        <v>1644</v>
      </c>
      <c r="G97" s="32">
        <v>2320</v>
      </c>
      <c r="H97" s="32">
        <v>4087</v>
      </c>
      <c r="I97" s="32">
        <v>1721</v>
      </c>
      <c r="J97" s="33">
        <v>2366</v>
      </c>
    </row>
    <row r="98" spans="1:10" ht="12.75">
      <c r="A98" s="18">
        <v>73</v>
      </c>
      <c r="B98" s="32">
        <v>7177</v>
      </c>
      <c r="C98" s="32">
        <v>2980</v>
      </c>
      <c r="D98" s="32">
        <v>4197</v>
      </c>
      <c r="E98" s="32">
        <v>3472</v>
      </c>
      <c r="F98" s="32">
        <v>1407</v>
      </c>
      <c r="G98" s="32">
        <v>2065</v>
      </c>
      <c r="H98" s="32">
        <v>3705</v>
      </c>
      <c r="I98" s="32">
        <v>1573</v>
      </c>
      <c r="J98" s="33">
        <v>2132</v>
      </c>
    </row>
    <row r="99" spans="1:10" ht="12.75">
      <c r="A99" s="18">
        <v>74</v>
      </c>
      <c r="B99" s="32">
        <v>7743</v>
      </c>
      <c r="C99" s="32">
        <v>3156</v>
      </c>
      <c r="D99" s="32">
        <v>4587</v>
      </c>
      <c r="E99" s="32">
        <v>3680</v>
      </c>
      <c r="F99" s="32">
        <v>1460</v>
      </c>
      <c r="G99" s="32">
        <v>2220</v>
      </c>
      <c r="H99" s="32">
        <v>4063</v>
      </c>
      <c r="I99" s="32">
        <v>1696</v>
      </c>
      <c r="J99" s="33">
        <v>2367</v>
      </c>
    </row>
    <row r="100" spans="1:10" ht="12.75">
      <c r="A100" s="18" t="s">
        <v>30</v>
      </c>
      <c r="B100" s="32">
        <v>41171</v>
      </c>
      <c r="C100" s="32">
        <v>15275</v>
      </c>
      <c r="D100" s="32">
        <v>25896</v>
      </c>
      <c r="E100" s="32">
        <v>19429</v>
      </c>
      <c r="F100" s="32">
        <v>7136</v>
      </c>
      <c r="G100" s="32">
        <v>12293</v>
      </c>
      <c r="H100" s="32">
        <v>21742</v>
      </c>
      <c r="I100" s="32">
        <v>8139</v>
      </c>
      <c r="J100" s="33">
        <v>13603</v>
      </c>
    </row>
    <row r="101" spans="1:10" ht="12.75">
      <c r="A101" s="18">
        <v>75</v>
      </c>
      <c r="B101" s="32">
        <v>8697</v>
      </c>
      <c r="C101" s="32">
        <v>3372</v>
      </c>
      <c r="D101" s="32">
        <v>5325</v>
      </c>
      <c r="E101" s="32">
        <v>4159</v>
      </c>
      <c r="F101" s="32">
        <v>1580</v>
      </c>
      <c r="G101" s="32">
        <v>2579</v>
      </c>
      <c r="H101" s="32">
        <v>4538</v>
      </c>
      <c r="I101" s="32">
        <v>1792</v>
      </c>
      <c r="J101" s="33">
        <v>2746</v>
      </c>
    </row>
    <row r="102" spans="1:10" ht="12.75">
      <c r="A102" s="18">
        <v>76</v>
      </c>
      <c r="B102" s="32">
        <v>8580</v>
      </c>
      <c r="C102" s="32">
        <v>3205</v>
      </c>
      <c r="D102" s="32">
        <v>5375</v>
      </c>
      <c r="E102" s="32">
        <v>4071</v>
      </c>
      <c r="F102" s="32">
        <v>1464</v>
      </c>
      <c r="G102" s="32">
        <v>2607</v>
      </c>
      <c r="H102" s="32">
        <v>4509</v>
      </c>
      <c r="I102" s="32">
        <v>1741</v>
      </c>
      <c r="J102" s="33">
        <v>2768</v>
      </c>
    </row>
    <row r="103" spans="1:10" ht="12.75">
      <c r="A103" s="18">
        <v>77</v>
      </c>
      <c r="B103" s="32">
        <v>8132</v>
      </c>
      <c r="C103" s="32">
        <v>3000</v>
      </c>
      <c r="D103" s="32">
        <v>5132</v>
      </c>
      <c r="E103" s="32">
        <v>3836</v>
      </c>
      <c r="F103" s="32">
        <v>1429</v>
      </c>
      <c r="G103" s="32">
        <v>2407</v>
      </c>
      <c r="H103" s="32">
        <v>4296</v>
      </c>
      <c r="I103" s="32">
        <v>1571</v>
      </c>
      <c r="J103" s="33">
        <v>2725</v>
      </c>
    </row>
    <row r="104" spans="1:10" ht="12.75">
      <c r="A104" s="18">
        <v>78</v>
      </c>
      <c r="B104" s="32">
        <v>7882</v>
      </c>
      <c r="C104" s="32">
        <v>2912</v>
      </c>
      <c r="D104" s="32">
        <v>4970</v>
      </c>
      <c r="E104" s="32">
        <v>3721</v>
      </c>
      <c r="F104" s="32">
        <v>1350</v>
      </c>
      <c r="G104" s="32">
        <v>2371</v>
      </c>
      <c r="H104" s="32">
        <v>4161</v>
      </c>
      <c r="I104" s="32">
        <v>1562</v>
      </c>
      <c r="J104" s="33">
        <v>2599</v>
      </c>
    </row>
    <row r="105" spans="1:10" ht="12.75">
      <c r="A105" s="18">
        <v>79</v>
      </c>
      <c r="B105" s="32">
        <v>7880</v>
      </c>
      <c r="C105" s="32">
        <v>2786</v>
      </c>
      <c r="D105" s="32">
        <v>5094</v>
      </c>
      <c r="E105" s="32">
        <v>3642</v>
      </c>
      <c r="F105" s="32">
        <v>1313</v>
      </c>
      <c r="G105" s="32">
        <v>2329</v>
      </c>
      <c r="H105" s="32">
        <v>4238</v>
      </c>
      <c r="I105" s="32">
        <v>1473</v>
      </c>
      <c r="J105" s="33">
        <v>2765</v>
      </c>
    </row>
    <row r="106" spans="1:10" ht="12.75">
      <c r="A106" s="18" t="s">
        <v>17</v>
      </c>
      <c r="B106" s="32">
        <v>31942</v>
      </c>
      <c r="C106" s="32">
        <v>10660</v>
      </c>
      <c r="D106" s="32">
        <v>21282</v>
      </c>
      <c r="E106" s="32">
        <v>14262</v>
      </c>
      <c r="F106" s="32">
        <v>4975</v>
      </c>
      <c r="G106" s="32">
        <v>9287</v>
      </c>
      <c r="H106" s="32">
        <v>17680</v>
      </c>
      <c r="I106" s="32">
        <v>5685</v>
      </c>
      <c r="J106" s="33">
        <v>11995</v>
      </c>
    </row>
    <row r="107" spans="1:10" ht="12.75">
      <c r="A107" s="18">
        <v>80</v>
      </c>
      <c r="B107" s="32">
        <v>7314</v>
      </c>
      <c r="C107" s="32">
        <v>2493</v>
      </c>
      <c r="D107" s="32">
        <v>4821</v>
      </c>
      <c r="E107" s="32">
        <v>3406</v>
      </c>
      <c r="F107" s="32">
        <v>1151</v>
      </c>
      <c r="G107" s="32">
        <v>2255</v>
      </c>
      <c r="H107" s="32">
        <v>3908</v>
      </c>
      <c r="I107" s="32">
        <v>1342</v>
      </c>
      <c r="J107" s="33">
        <v>2566</v>
      </c>
    </row>
    <row r="108" spans="1:10" ht="12.75">
      <c r="A108" s="18">
        <v>81</v>
      </c>
      <c r="B108" s="32">
        <v>6820</v>
      </c>
      <c r="C108" s="32">
        <v>2351</v>
      </c>
      <c r="D108" s="32">
        <v>4469</v>
      </c>
      <c r="E108" s="32">
        <v>3079</v>
      </c>
      <c r="F108" s="32">
        <v>1096</v>
      </c>
      <c r="G108" s="32">
        <v>1983</v>
      </c>
      <c r="H108" s="32">
        <v>3741</v>
      </c>
      <c r="I108" s="32">
        <v>1255</v>
      </c>
      <c r="J108" s="33">
        <v>2486</v>
      </c>
    </row>
    <row r="109" spans="1:10" ht="12.75">
      <c r="A109" s="18">
        <v>82</v>
      </c>
      <c r="B109" s="32">
        <v>6189</v>
      </c>
      <c r="C109" s="32">
        <v>2059</v>
      </c>
      <c r="D109" s="32">
        <v>4130</v>
      </c>
      <c r="E109" s="32">
        <v>2795</v>
      </c>
      <c r="F109" s="32">
        <v>989</v>
      </c>
      <c r="G109" s="32">
        <v>1806</v>
      </c>
      <c r="H109" s="32">
        <v>3394</v>
      </c>
      <c r="I109" s="32">
        <v>1070</v>
      </c>
      <c r="J109" s="33">
        <v>2324</v>
      </c>
    </row>
    <row r="110" spans="1:10" ht="12.75">
      <c r="A110" s="18">
        <v>83</v>
      </c>
      <c r="B110" s="32">
        <v>5917</v>
      </c>
      <c r="C110" s="32">
        <v>1945</v>
      </c>
      <c r="D110" s="32">
        <v>3972</v>
      </c>
      <c r="E110" s="32">
        <v>2576</v>
      </c>
      <c r="F110" s="32">
        <v>916</v>
      </c>
      <c r="G110" s="32">
        <v>1660</v>
      </c>
      <c r="H110" s="32">
        <v>3341</v>
      </c>
      <c r="I110" s="32">
        <v>1029</v>
      </c>
      <c r="J110" s="33">
        <v>2312</v>
      </c>
    </row>
    <row r="111" spans="1:10" ht="12.75">
      <c r="A111" s="18">
        <v>84</v>
      </c>
      <c r="B111" s="32">
        <v>5702</v>
      </c>
      <c r="C111" s="32">
        <v>1812</v>
      </c>
      <c r="D111" s="32">
        <v>3890</v>
      </c>
      <c r="E111" s="32">
        <v>2406</v>
      </c>
      <c r="F111" s="32">
        <v>823</v>
      </c>
      <c r="G111" s="32">
        <v>1583</v>
      </c>
      <c r="H111" s="32">
        <v>3296</v>
      </c>
      <c r="I111" s="32">
        <v>989</v>
      </c>
      <c r="J111" s="33">
        <v>2307</v>
      </c>
    </row>
    <row r="112" spans="1:10" ht="12.75">
      <c r="A112" s="18" t="s">
        <v>47</v>
      </c>
      <c r="B112" s="32">
        <v>19124</v>
      </c>
      <c r="C112" s="32">
        <v>5440</v>
      </c>
      <c r="D112" s="32">
        <v>13684</v>
      </c>
      <c r="E112" s="32">
        <v>7521</v>
      </c>
      <c r="F112" s="32">
        <v>2301</v>
      </c>
      <c r="G112" s="32">
        <v>5220</v>
      </c>
      <c r="H112" s="32">
        <v>11603</v>
      </c>
      <c r="I112" s="32">
        <v>3139</v>
      </c>
      <c r="J112" s="33">
        <v>8464</v>
      </c>
    </row>
    <row r="113" spans="1:10" ht="12.75">
      <c r="A113" s="18">
        <v>85</v>
      </c>
      <c r="B113" s="32">
        <v>5252</v>
      </c>
      <c r="C113" s="32">
        <v>1570</v>
      </c>
      <c r="D113" s="32">
        <v>3682</v>
      </c>
      <c r="E113" s="32">
        <v>2138</v>
      </c>
      <c r="F113" s="32">
        <v>663</v>
      </c>
      <c r="G113" s="32">
        <v>1475</v>
      </c>
      <c r="H113" s="32">
        <v>3114</v>
      </c>
      <c r="I113" s="32">
        <v>907</v>
      </c>
      <c r="J113" s="33">
        <v>2207</v>
      </c>
    </row>
    <row r="114" spans="1:10" ht="12.75">
      <c r="A114" s="18">
        <v>86</v>
      </c>
      <c r="B114" s="32">
        <v>4452</v>
      </c>
      <c r="C114" s="32">
        <v>1290</v>
      </c>
      <c r="D114" s="32">
        <v>3162</v>
      </c>
      <c r="E114" s="32">
        <v>1776</v>
      </c>
      <c r="F114" s="32">
        <v>542</v>
      </c>
      <c r="G114" s="32">
        <v>1234</v>
      </c>
      <c r="H114" s="32">
        <v>2676</v>
      </c>
      <c r="I114" s="32">
        <v>748</v>
      </c>
      <c r="J114" s="33">
        <v>1928</v>
      </c>
    </row>
    <row r="115" spans="1:10" ht="12.75">
      <c r="A115" s="18">
        <v>87</v>
      </c>
      <c r="B115" s="32">
        <v>3808</v>
      </c>
      <c r="C115" s="32">
        <v>1064</v>
      </c>
      <c r="D115" s="32">
        <v>2744</v>
      </c>
      <c r="E115" s="32">
        <v>1482</v>
      </c>
      <c r="F115" s="32">
        <v>476</v>
      </c>
      <c r="G115" s="32">
        <v>1006</v>
      </c>
      <c r="H115" s="32">
        <v>2326</v>
      </c>
      <c r="I115" s="32">
        <v>588</v>
      </c>
      <c r="J115" s="33">
        <v>1738</v>
      </c>
    </row>
    <row r="116" spans="1:10" ht="12.75">
      <c r="A116" s="18">
        <v>88</v>
      </c>
      <c r="B116" s="32">
        <v>3101</v>
      </c>
      <c r="C116" s="32">
        <v>873</v>
      </c>
      <c r="D116" s="32">
        <v>2228</v>
      </c>
      <c r="E116" s="32">
        <v>1132</v>
      </c>
      <c r="F116" s="32">
        <v>348</v>
      </c>
      <c r="G116" s="32">
        <v>784</v>
      </c>
      <c r="H116" s="32">
        <v>1969</v>
      </c>
      <c r="I116" s="32">
        <v>525</v>
      </c>
      <c r="J116" s="33">
        <v>1444</v>
      </c>
    </row>
    <row r="117" spans="1:10" ht="12.75">
      <c r="A117" s="18">
        <v>89</v>
      </c>
      <c r="B117" s="32">
        <v>2511</v>
      </c>
      <c r="C117" s="32">
        <v>643</v>
      </c>
      <c r="D117" s="32">
        <v>1868</v>
      </c>
      <c r="E117" s="32">
        <v>993</v>
      </c>
      <c r="F117" s="32">
        <v>272</v>
      </c>
      <c r="G117" s="32">
        <v>721</v>
      </c>
      <c r="H117" s="32">
        <v>1518</v>
      </c>
      <c r="I117" s="32">
        <v>371</v>
      </c>
      <c r="J117" s="33">
        <v>1147</v>
      </c>
    </row>
    <row r="118" spans="1:10" ht="14.25" customHeight="1">
      <c r="A118" s="18" t="s">
        <v>48</v>
      </c>
      <c r="B118" s="32">
        <v>6646</v>
      </c>
      <c r="C118" s="32">
        <v>1576</v>
      </c>
      <c r="D118" s="32">
        <v>5070</v>
      </c>
      <c r="E118" s="32">
        <v>2592</v>
      </c>
      <c r="F118" s="32">
        <v>661</v>
      </c>
      <c r="G118" s="32">
        <v>1931</v>
      </c>
      <c r="H118" s="32">
        <v>4054</v>
      </c>
      <c r="I118" s="32">
        <v>915</v>
      </c>
      <c r="J118" s="33">
        <v>3139</v>
      </c>
    </row>
    <row r="119" spans="1:10" ht="12.75">
      <c r="A119" s="18">
        <v>90</v>
      </c>
      <c r="B119" s="32">
        <v>2195</v>
      </c>
      <c r="C119" s="32">
        <v>547</v>
      </c>
      <c r="D119" s="32">
        <v>1648</v>
      </c>
      <c r="E119" s="32">
        <v>874</v>
      </c>
      <c r="F119" s="32">
        <v>242</v>
      </c>
      <c r="G119" s="32">
        <v>632</v>
      </c>
      <c r="H119" s="32">
        <v>1321</v>
      </c>
      <c r="I119" s="32">
        <v>305</v>
      </c>
      <c r="J119" s="33">
        <v>1016</v>
      </c>
    </row>
    <row r="120" spans="1:10" ht="12.75">
      <c r="A120" s="18">
        <v>91</v>
      </c>
      <c r="B120" s="32">
        <v>1596</v>
      </c>
      <c r="C120" s="32">
        <v>358</v>
      </c>
      <c r="D120" s="32">
        <v>1238</v>
      </c>
      <c r="E120" s="32">
        <v>602</v>
      </c>
      <c r="F120" s="32">
        <v>159</v>
      </c>
      <c r="G120" s="32">
        <v>443</v>
      </c>
      <c r="H120" s="32">
        <v>994</v>
      </c>
      <c r="I120" s="32">
        <v>199</v>
      </c>
      <c r="J120" s="33">
        <v>795</v>
      </c>
    </row>
    <row r="121" spans="1:10" ht="12.75">
      <c r="A121" s="18">
        <v>92</v>
      </c>
      <c r="B121" s="32">
        <v>1284</v>
      </c>
      <c r="C121" s="32">
        <v>307</v>
      </c>
      <c r="D121" s="32">
        <v>977</v>
      </c>
      <c r="E121" s="32">
        <v>554</v>
      </c>
      <c r="F121" s="32">
        <v>127</v>
      </c>
      <c r="G121" s="32">
        <v>427</v>
      </c>
      <c r="H121" s="32">
        <v>730</v>
      </c>
      <c r="I121" s="32">
        <v>180</v>
      </c>
      <c r="J121" s="33">
        <v>550</v>
      </c>
    </row>
    <row r="122" spans="1:10" ht="12.75">
      <c r="A122" s="18">
        <v>93</v>
      </c>
      <c r="B122" s="32">
        <v>960</v>
      </c>
      <c r="C122" s="32">
        <v>226</v>
      </c>
      <c r="D122" s="32">
        <v>734</v>
      </c>
      <c r="E122" s="32">
        <v>344</v>
      </c>
      <c r="F122" s="32">
        <v>84</v>
      </c>
      <c r="G122" s="32">
        <v>260</v>
      </c>
      <c r="H122" s="32">
        <v>616</v>
      </c>
      <c r="I122" s="32">
        <v>142</v>
      </c>
      <c r="J122" s="33">
        <v>474</v>
      </c>
    </row>
    <row r="123" spans="1:10" ht="12.75">
      <c r="A123" s="18">
        <v>94</v>
      </c>
      <c r="B123" s="32">
        <v>611</v>
      </c>
      <c r="C123" s="32">
        <v>138</v>
      </c>
      <c r="D123" s="32">
        <v>473</v>
      </c>
      <c r="E123" s="32">
        <v>218</v>
      </c>
      <c r="F123" s="32">
        <v>49</v>
      </c>
      <c r="G123" s="32">
        <v>169</v>
      </c>
      <c r="H123" s="32">
        <v>393</v>
      </c>
      <c r="I123" s="32">
        <v>89</v>
      </c>
      <c r="J123" s="33">
        <v>304</v>
      </c>
    </row>
    <row r="124" spans="1:10" ht="12.75">
      <c r="A124" s="18" t="s">
        <v>49</v>
      </c>
      <c r="B124" s="32">
        <v>1055</v>
      </c>
      <c r="C124" s="32">
        <v>211</v>
      </c>
      <c r="D124" s="32">
        <v>844</v>
      </c>
      <c r="E124" s="32">
        <v>417</v>
      </c>
      <c r="F124" s="32">
        <v>86</v>
      </c>
      <c r="G124" s="32">
        <v>331</v>
      </c>
      <c r="H124" s="32">
        <v>638</v>
      </c>
      <c r="I124" s="32">
        <v>125</v>
      </c>
      <c r="J124" s="33">
        <v>513</v>
      </c>
    </row>
    <row r="125" spans="1:10" ht="12.75">
      <c r="A125" s="18">
        <v>95</v>
      </c>
      <c r="B125" s="32">
        <v>437</v>
      </c>
      <c r="C125" s="32">
        <v>79</v>
      </c>
      <c r="D125" s="32">
        <v>358</v>
      </c>
      <c r="E125" s="32">
        <v>182</v>
      </c>
      <c r="F125" s="32">
        <v>36</v>
      </c>
      <c r="G125" s="32">
        <v>146</v>
      </c>
      <c r="H125" s="32">
        <v>255</v>
      </c>
      <c r="I125" s="32">
        <v>43</v>
      </c>
      <c r="J125" s="33">
        <v>212</v>
      </c>
    </row>
    <row r="126" spans="1:10" ht="12.75">
      <c r="A126" s="18">
        <v>96</v>
      </c>
      <c r="B126" s="32">
        <v>268</v>
      </c>
      <c r="C126" s="32">
        <v>59</v>
      </c>
      <c r="D126" s="32">
        <v>209</v>
      </c>
      <c r="E126" s="32">
        <v>92</v>
      </c>
      <c r="F126" s="32">
        <v>15</v>
      </c>
      <c r="G126" s="32">
        <v>77</v>
      </c>
      <c r="H126" s="32">
        <v>176</v>
      </c>
      <c r="I126" s="32">
        <v>44</v>
      </c>
      <c r="J126" s="33">
        <v>132</v>
      </c>
    </row>
    <row r="127" spans="1:10" ht="12.75">
      <c r="A127" s="18">
        <v>97</v>
      </c>
      <c r="B127" s="32">
        <v>166</v>
      </c>
      <c r="C127" s="32">
        <v>33</v>
      </c>
      <c r="D127" s="32">
        <v>133</v>
      </c>
      <c r="E127" s="32">
        <v>68</v>
      </c>
      <c r="F127" s="32">
        <v>12</v>
      </c>
      <c r="G127" s="32">
        <v>56</v>
      </c>
      <c r="H127" s="32">
        <v>98</v>
      </c>
      <c r="I127" s="32">
        <v>21</v>
      </c>
      <c r="J127" s="33">
        <v>77</v>
      </c>
    </row>
    <row r="128" spans="1:10" ht="12.75">
      <c r="A128" s="18">
        <v>98</v>
      </c>
      <c r="B128" s="32">
        <v>114</v>
      </c>
      <c r="C128" s="32">
        <v>23</v>
      </c>
      <c r="D128" s="32">
        <v>91</v>
      </c>
      <c r="E128" s="32">
        <v>44</v>
      </c>
      <c r="F128" s="32">
        <v>13</v>
      </c>
      <c r="G128" s="32">
        <v>31</v>
      </c>
      <c r="H128" s="32">
        <v>70</v>
      </c>
      <c r="I128" s="32">
        <v>10</v>
      </c>
      <c r="J128" s="33">
        <v>60</v>
      </c>
    </row>
    <row r="129" spans="1:10" ht="12.75">
      <c r="A129" s="18">
        <v>99</v>
      </c>
      <c r="B129" s="32">
        <v>70</v>
      </c>
      <c r="C129" s="32">
        <v>17</v>
      </c>
      <c r="D129" s="32">
        <v>53</v>
      </c>
      <c r="E129" s="32">
        <v>31</v>
      </c>
      <c r="F129" s="32">
        <v>10</v>
      </c>
      <c r="G129" s="32">
        <v>21</v>
      </c>
      <c r="H129" s="32">
        <v>39</v>
      </c>
      <c r="I129" s="32">
        <v>7</v>
      </c>
      <c r="J129" s="33">
        <v>32</v>
      </c>
    </row>
    <row r="130" spans="1:10" ht="24">
      <c r="A130" s="41" t="s">
        <v>57</v>
      </c>
      <c r="B130" s="32">
        <v>170</v>
      </c>
      <c r="C130" s="32">
        <v>37</v>
      </c>
      <c r="D130" s="32">
        <v>133</v>
      </c>
      <c r="E130" s="32">
        <v>74</v>
      </c>
      <c r="F130" s="32">
        <v>11</v>
      </c>
      <c r="G130" s="32">
        <v>63</v>
      </c>
      <c r="H130" s="32">
        <v>96</v>
      </c>
      <c r="I130" s="32">
        <v>26</v>
      </c>
      <c r="J130" s="33">
        <v>70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211695</v>
      </c>
      <c r="C132" s="36">
        <v>108712</v>
      </c>
      <c r="D132" s="36">
        <v>102983</v>
      </c>
      <c r="E132" s="36">
        <v>86028</v>
      </c>
      <c r="F132" s="36">
        <v>44309</v>
      </c>
      <c r="G132" s="36">
        <v>41719</v>
      </c>
      <c r="H132" s="36">
        <v>125667</v>
      </c>
      <c r="I132" s="36">
        <v>64403</v>
      </c>
      <c r="J132" s="37">
        <v>61264</v>
      </c>
    </row>
    <row r="133" spans="1:10" ht="24">
      <c r="A133" s="46" t="s">
        <v>51</v>
      </c>
      <c r="B133" s="36">
        <v>780879</v>
      </c>
      <c r="C133" s="36">
        <v>420239</v>
      </c>
      <c r="D133" s="36">
        <v>360640</v>
      </c>
      <c r="E133" s="36">
        <v>345659</v>
      </c>
      <c r="F133" s="36">
        <v>181816</v>
      </c>
      <c r="G133" s="36">
        <v>163843</v>
      </c>
      <c r="H133" s="36">
        <v>435220</v>
      </c>
      <c r="I133" s="36">
        <v>238423</v>
      </c>
      <c r="J133" s="37">
        <v>196797</v>
      </c>
    </row>
    <row r="134" spans="1:10" ht="24">
      <c r="A134" s="20" t="s">
        <v>58</v>
      </c>
      <c r="B134" s="38">
        <v>420239</v>
      </c>
      <c r="C134" s="38">
        <v>420239</v>
      </c>
      <c r="D134" s="38" t="s">
        <v>98</v>
      </c>
      <c r="E134" s="38">
        <v>181816</v>
      </c>
      <c r="F134" s="38">
        <v>181816</v>
      </c>
      <c r="G134" s="38" t="s">
        <v>98</v>
      </c>
      <c r="H134" s="38">
        <v>238423</v>
      </c>
      <c r="I134" s="38">
        <v>238423</v>
      </c>
      <c r="J134" s="39" t="s">
        <v>98</v>
      </c>
    </row>
    <row r="135" spans="1:10" ht="24">
      <c r="A135" s="20" t="s">
        <v>59</v>
      </c>
      <c r="B135" s="38">
        <v>360640</v>
      </c>
      <c r="C135" s="38" t="s">
        <v>98</v>
      </c>
      <c r="D135" s="38">
        <v>360640</v>
      </c>
      <c r="E135" s="38">
        <v>163843</v>
      </c>
      <c r="F135" s="38" t="s">
        <v>98</v>
      </c>
      <c r="G135" s="38">
        <v>163843</v>
      </c>
      <c r="H135" s="38">
        <v>196797</v>
      </c>
      <c r="I135" s="38" t="s">
        <v>98</v>
      </c>
      <c r="J135" s="39">
        <v>196797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484388</v>
      </c>
      <c r="C137" s="32">
        <v>249850</v>
      </c>
      <c r="D137" s="32">
        <v>234538</v>
      </c>
      <c r="E137" s="32">
        <v>209903</v>
      </c>
      <c r="F137" s="32">
        <v>106953</v>
      </c>
      <c r="G137" s="32">
        <v>102950</v>
      </c>
      <c r="H137" s="32">
        <v>274485</v>
      </c>
      <c r="I137" s="32">
        <v>142897</v>
      </c>
      <c r="J137" s="34">
        <v>131588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296491</v>
      </c>
      <c r="C139" s="38">
        <v>170389</v>
      </c>
      <c r="D139" s="38">
        <v>126102</v>
      </c>
      <c r="E139" s="38">
        <v>135756</v>
      </c>
      <c r="F139" s="38">
        <v>74863</v>
      </c>
      <c r="G139" s="38">
        <v>60893</v>
      </c>
      <c r="H139" s="38">
        <v>160735</v>
      </c>
      <c r="I139" s="38">
        <v>95526</v>
      </c>
      <c r="J139" s="39">
        <v>65209</v>
      </c>
    </row>
    <row r="140" spans="1:10" ht="24">
      <c r="A140" s="20" t="s">
        <v>60</v>
      </c>
      <c r="B140" s="38">
        <v>170389</v>
      </c>
      <c r="C140" s="38">
        <v>170389</v>
      </c>
      <c r="D140" s="38" t="s">
        <v>98</v>
      </c>
      <c r="E140" s="38">
        <v>74863</v>
      </c>
      <c r="F140" s="38">
        <v>74863</v>
      </c>
      <c r="G140" s="38" t="s">
        <v>98</v>
      </c>
      <c r="H140" s="38">
        <v>95526</v>
      </c>
      <c r="I140" s="38">
        <v>95526</v>
      </c>
      <c r="J140" s="39" t="s">
        <v>98</v>
      </c>
    </row>
    <row r="141" spans="1:10" ht="24">
      <c r="A141" s="20" t="s">
        <v>61</v>
      </c>
      <c r="B141" s="38">
        <v>126102</v>
      </c>
      <c r="C141" s="38" t="s">
        <v>98</v>
      </c>
      <c r="D141" s="38">
        <v>126102</v>
      </c>
      <c r="E141" s="38">
        <v>60893</v>
      </c>
      <c r="F141" s="38" t="s">
        <v>98</v>
      </c>
      <c r="G141" s="38">
        <v>60893</v>
      </c>
      <c r="H141" s="38">
        <v>65209</v>
      </c>
      <c r="I141" s="38" t="s">
        <v>98</v>
      </c>
      <c r="J141" s="39">
        <v>65209</v>
      </c>
    </row>
    <row r="142" spans="1:10" ht="24">
      <c r="A142" s="46" t="s">
        <v>52</v>
      </c>
      <c r="B142" s="36">
        <v>264605</v>
      </c>
      <c r="C142" s="36">
        <v>84266</v>
      </c>
      <c r="D142" s="36">
        <v>180339</v>
      </c>
      <c r="E142" s="36">
        <v>129532</v>
      </c>
      <c r="F142" s="36">
        <v>40271</v>
      </c>
      <c r="G142" s="36">
        <v>89261</v>
      </c>
      <c r="H142" s="36">
        <v>135073</v>
      </c>
      <c r="I142" s="36">
        <v>43995</v>
      </c>
      <c r="J142" s="37">
        <v>91078</v>
      </c>
    </row>
    <row r="143" spans="1:10" ht="24">
      <c r="A143" s="20" t="s">
        <v>62</v>
      </c>
      <c r="B143" s="38">
        <v>84266</v>
      </c>
      <c r="C143" s="38">
        <v>84266</v>
      </c>
      <c r="D143" s="38" t="s">
        <v>98</v>
      </c>
      <c r="E143" s="38">
        <v>40271</v>
      </c>
      <c r="F143" s="38">
        <v>40271</v>
      </c>
      <c r="G143" s="38" t="s">
        <v>98</v>
      </c>
      <c r="H143" s="38">
        <v>43995</v>
      </c>
      <c r="I143" s="38">
        <v>43995</v>
      </c>
      <c r="J143" s="39" t="s">
        <v>98</v>
      </c>
    </row>
    <row r="144" spans="1:10" ht="24">
      <c r="A144" s="20" t="s">
        <v>63</v>
      </c>
      <c r="B144" s="38">
        <v>180339</v>
      </c>
      <c r="C144" s="38" t="s">
        <v>98</v>
      </c>
      <c r="D144" s="38">
        <v>180339</v>
      </c>
      <c r="E144" s="38">
        <v>89261</v>
      </c>
      <c r="F144" s="38" t="s">
        <v>98</v>
      </c>
      <c r="G144" s="38">
        <v>89261</v>
      </c>
      <c r="H144" s="38">
        <v>91078</v>
      </c>
      <c r="I144" s="38" t="s">
        <v>98</v>
      </c>
      <c r="J144" s="39">
        <v>91078</v>
      </c>
    </row>
    <row r="145" spans="1:10" ht="24">
      <c r="A145" s="46" t="s">
        <v>53</v>
      </c>
      <c r="B145" s="36">
        <v>1257179</v>
      </c>
      <c r="C145" s="36">
        <v>613217</v>
      </c>
      <c r="D145" s="36">
        <v>643962</v>
      </c>
      <c r="E145" s="36">
        <v>561219</v>
      </c>
      <c r="F145" s="36">
        <v>266396</v>
      </c>
      <c r="G145" s="36">
        <v>294823</v>
      </c>
      <c r="H145" s="36">
        <v>695960</v>
      </c>
      <c r="I145" s="36">
        <v>346821</v>
      </c>
      <c r="J145" s="37">
        <v>349139</v>
      </c>
    </row>
    <row r="146" spans="1:10" ht="12.75">
      <c r="A146" s="22" t="s">
        <v>64</v>
      </c>
      <c r="B146" s="30">
        <v>173632</v>
      </c>
      <c r="C146" s="30">
        <v>89054</v>
      </c>
      <c r="D146" s="30">
        <v>84578</v>
      </c>
      <c r="E146" s="30">
        <v>71164</v>
      </c>
      <c r="F146" s="30">
        <v>36637</v>
      </c>
      <c r="G146" s="30">
        <v>34527</v>
      </c>
      <c r="H146" s="30">
        <v>102468</v>
      </c>
      <c r="I146" s="30">
        <v>52417</v>
      </c>
      <c r="J146" s="35">
        <v>50051</v>
      </c>
    </row>
    <row r="147" spans="1:10" ht="12.75">
      <c r="A147" s="22" t="s">
        <v>65</v>
      </c>
      <c r="B147" s="30">
        <v>867726</v>
      </c>
      <c r="C147" s="30">
        <v>439897</v>
      </c>
      <c r="D147" s="30">
        <v>427829</v>
      </c>
      <c r="E147" s="30">
        <v>386879</v>
      </c>
      <c r="F147" s="30">
        <v>189488</v>
      </c>
      <c r="G147" s="30">
        <v>197391</v>
      </c>
      <c r="H147" s="30">
        <v>480847</v>
      </c>
      <c r="I147" s="30">
        <v>250409</v>
      </c>
      <c r="J147" s="35">
        <v>230438</v>
      </c>
    </row>
    <row r="148" spans="1:10" ht="24">
      <c r="A148" s="20" t="s">
        <v>66</v>
      </c>
      <c r="B148" s="38">
        <v>215821</v>
      </c>
      <c r="C148" s="38">
        <v>84266</v>
      </c>
      <c r="D148" s="38">
        <v>131555</v>
      </c>
      <c r="E148" s="38">
        <v>103176</v>
      </c>
      <c r="F148" s="38">
        <v>40271</v>
      </c>
      <c r="G148" s="38">
        <v>62905</v>
      </c>
      <c r="H148" s="38">
        <v>112645</v>
      </c>
      <c r="I148" s="38">
        <v>43995</v>
      </c>
      <c r="J148" s="39">
        <v>68650</v>
      </c>
    </row>
    <row r="149" spans="1:10" ht="24">
      <c r="A149" s="46" t="s">
        <v>54</v>
      </c>
      <c r="B149" s="36">
        <v>290434</v>
      </c>
      <c r="C149" s="36">
        <v>148802</v>
      </c>
      <c r="D149" s="36">
        <v>141632</v>
      </c>
      <c r="E149" s="36">
        <v>114521</v>
      </c>
      <c r="F149" s="36">
        <v>58733</v>
      </c>
      <c r="G149" s="36">
        <v>55788</v>
      </c>
      <c r="H149" s="36">
        <v>175913</v>
      </c>
      <c r="I149" s="36">
        <v>90069</v>
      </c>
      <c r="J149" s="37">
        <v>85844</v>
      </c>
    </row>
    <row r="150" spans="1:10" ht="12.75">
      <c r="A150" s="22" t="s">
        <v>67</v>
      </c>
      <c r="B150" s="30">
        <v>48286</v>
      </c>
      <c r="C150" s="30">
        <v>25001</v>
      </c>
      <c r="D150" s="30">
        <v>23285</v>
      </c>
      <c r="E150" s="30">
        <v>20311</v>
      </c>
      <c r="F150" s="30">
        <v>10564</v>
      </c>
      <c r="G150" s="30">
        <v>9747</v>
      </c>
      <c r="H150" s="30">
        <v>27975</v>
      </c>
      <c r="I150" s="30">
        <v>14437</v>
      </c>
      <c r="J150" s="35">
        <v>13538</v>
      </c>
    </row>
    <row r="151" spans="1:10" ht="12.75">
      <c r="A151" s="22" t="s">
        <v>68</v>
      </c>
      <c r="B151" s="30">
        <v>70117</v>
      </c>
      <c r="C151" s="30">
        <v>35772</v>
      </c>
      <c r="D151" s="30">
        <v>34345</v>
      </c>
      <c r="E151" s="30">
        <v>28368</v>
      </c>
      <c r="F151" s="30">
        <v>14547</v>
      </c>
      <c r="G151" s="30">
        <v>13821</v>
      </c>
      <c r="H151" s="30">
        <v>41749</v>
      </c>
      <c r="I151" s="30">
        <v>21225</v>
      </c>
      <c r="J151" s="35">
        <v>20524</v>
      </c>
    </row>
    <row r="152" spans="1:10" ht="12.75">
      <c r="A152" s="22" t="s">
        <v>69</v>
      </c>
      <c r="B152" s="30">
        <v>35862</v>
      </c>
      <c r="C152" s="30">
        <v>18414</v>
      </c>
      <c r="D152" s="30">
        <v>17448</v>
      </c>
      <c r="E152" s="30">
        <v>13914</v>
      </c>
      <c r="F152" s="30">
        <v>7194</v>
      </c>
      <c r="G152" s="30">
        <v>6720</v>
      </c>
      <c r="H152" s="30">
        <v>21948</v>
      </c>
      <c r="I152" s="30">
        <v>11220</v>
      </c>
      <c r="J152" s="35">
        <v>10728</v>
      </c>
    </row>
    <row r="153" spans="1:10" ht="12.75">
      <c r="A153" s="22" t="s">
        <v>70</v>
      </c>
      <c r="B153" s="30">
        <v>39455</v>
      </c>
      <c r="C153" s="30">
        <v>20304</v>
      </c>
      <c r="D153" s="30">
        <v>19151</v>
      </c>
      <c r="E153" s="30">
        <v>15509</v>
      </c>
      <c r="F153" s="30">
        <v>7958</v>
      </c>
      <c r="G153" s="30">
        <v>7551</v>
      </c>
      <c r="H153" s="30">
        <v>23946</v>
      </c>
      <c r="I153" s="30">
        <v>12346</v>
      </c>
      <c r="J153" s="35">
        <v>11600</v>
      </c>
    </row>
    <row r="154" spans="1:10" ht="12.75">
      <c r="A154" s="22" t="s">
        <v>71</v>
      </c>
      <c r="B154" s="30">
        <v>96714</v>
      </c>
      <c r="C154" s="30">
        <v>49311</v>
      </c>
      <c r="D154" s="30">
        <v>47403</v>
      </c>
      <c r="E154" s="30">
        <v>36419</v>
      </c>
      <c r="F154" s="30">
        <v>18470</v>
      </c>
      <c r="G154" s="30">
        <v>17949</v>
      </c>
      <c r="H154" s="30">
        <v>60295</v>
      </c>
      <c r="I154" s="30">
        <v>30841</v>
      </c>
      <c r="J154" s="35">
        <v>29454</v>
      </c>
    </row>
    <row r="155" spans="1:10" ht="24">
      <c r="A155" s="20" t="s">
        <v>55</v>
      </c>
      <c r="B155" s="32">
        <v>290336</v>
      </c>
      <c r="C155" s="32" t="s">
        <v>98</v>
      </c>
      <c r="D155" s="32">
        <v>290336</v>
      </c>
      <c r="E155" s="32">
        <v>126762</v>
      </c>
      <c r="F155" s="32" t="s">
        <v>98</v>
      </c>
      <c r="G155" s="32">
        <v>126762</v>
      </c>
      <c r="H155" s="32">
        <v>163574</v>
      </c>
      <c r="I155" s="32" t="s">
        <v>98</v>
      </c>
      <c r="J155" s="34">
        <v>163574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64">
      <selection activeCell="K82" sqref="K82"/>
    </sheetView>
  </sheetViews>
  <sheetFormatPr defaultColWidth="9.00390625" defaultRowHeight="12.75"/>
  <cols>
    <col min="1" max="1" width="24.00390625" style="0" customWidth="1"/>
    <col min="2" max="2" width="8.375" style="0" customWidth="1"/>
    <col min="3" max="3" width="8.75390625" style="0" customWidth="1"/>
    <col min="4" max="10" width="8.375" style="0" customWidth="1"/>
  </cols>
  <sheetData>
    <row r="1" s="2" customFormat="1" ht="12.75" customHeight="1">
      <c r="A1" s="1" t="s">
        <v>112</v>
      </c>
    </row>
    <row r="2" s="2" customFormat="1" ht="12.75" customHeight="1">
      <c r="A2" s="4" t="s">
        <v>95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14</v>
      </c>
      <c r="B9" s="28">
        <v>1439675</v>
      </c>
      <c r="C9" s="28">
        <v>704893</v>
      </c>
      <c r="D9" s="28">
        <v>734782</v>
      </c>
      <c r="E9" s="28">
        <v>850385</v>
      </c>
      <c r="F9" s="28">
        <v>405875</v>
      </c>
      <c r="G9" s="28">
        <v>444510</v>
      </c>
      <c r="H9" s="28">
        <v>589290</v>
      </c>
      <c r="I9" s="28">
        <v>299018</v>
      </c>
      <c r="J9" s="29">
        <v>290272</v>
      </c>
    </row>
    <row r="10" spans="1:10" ht="12.75">
      <c r="A10" s="18" t="s">
        <v>56</v>
      </c>
      <c r="B10" s="30">
        <v>69896</v>
      </c>
      <c r="C10" s="30">
        <v>36024</v>
      </c>
      <c r="D10" s="30">
        <v>33872</v>
      </c>
      <c r="E10" s="30">
        <v>38919</v>
      </c>
      <c r="F10" s="30">
        <v>20109</v>
      </c>
      <c r="G10" s="30">
        <v>18810</v>
      </c>
      <c r="H10" s="30">
        <v>30977</v>
      </c>
      <c r="I10" s="30">
        <v>15915</v>
      </c>
      <c r="J10" s="31">
        <v>15062</v>
      </c>
    </row>
    <row r="11" spans="1:10" ht="12.75">
      <c r="A11" s="3">
        <v>0</v>
      </c>
      <c r="B11" s="32">
        <v>12817</v>
      </c>
      <c r="C11" s="32">
        <v>6584</v>
      </c>
      <c r="D11" s="32">
        <v>6233</v>
      </c>
      <c r="E11" s="32">
        <v>7211</v>
      </c>
      <c r="F11" s="32">
        <v>3675</v>
      </c>
      <c r="G11" s="32">
        <v>3536</v>
      </c>
      <c r="H11" s="32">
        <v>5606</v>
      </c>
      <c r="I11" s="32">
        <v>2909</v>
      </c>
      <c r="J11" s="33">
        <v>2697</v>
      </c>
    </row>
    <row r="12" spans="1:10" ht="12.75">
      <c r="A12" s="3">
        <v>1</v>
      </c>
      <c r="B12" s="32">
        <v>13939</v>
      </c>
      <c r="C12" s="32">
        <v>7208</v>
      </c>
      <c r="D12" s="32">
        <v>6731</v>
      </c>
      <c r="E12" s="32">
        <v>7668</v>
      </c>
      <c r="F12" s="32">
        <v>3990</v>
      </c>
      <c r="G12" s="32">
        <v>3678</v>
      </c>
      <c r="H12" s="32">
        <v>6271</v>
      </c>
      <c r="I12" s="32">
        <v>3218</v>
      </c>
      <c r="J12" s="33">
        <v>3053</v>
      </c>
    </row>
    <row r="13" spans="1:10" ht="12.75">
      <c r="A13" s="3">
        <v>2</v>
      </c>
      <c r="B13" s="32">
        <v>13562</v>
      </c>
      <c r="C13" s="32">
        <v>7012</v>
      </c>
      <c r="D13" s="32">
        <v>6550</v>
      </c>
      <c r="E13" s="32">
        <v>7460</v>
      </c>
      <c r="F13" s="32">
        <v>3893</v>
      </c>
      <c r="G13" s="32">
        <v>3567</v>
      </c>
      <c r="H13" s="32">
        <v>6102</v>
      </c>
      <c r="I13" s="32">
        <v>3119</v>
      </c>
      <c r="J13" s="33">
        <v>2983</v>
      </c>
    </row>
    <row r="14" spans="1:10" ht="12.75">
      <c r="A14" s="3">
        <v>3</v>
      </c>
      <c r="B14" s="32">
        <v>14477</v>
      </c>
      <c r="C14" s="32">
        <v>7438</v>
      </c>
      <c r="D14" s="32">
        <v>7039</v>
      </c>
      <c r="E14" s="32">
        <v>8135</v>
      </c>
      <c r="F14" s="32">
        <v>4171</v>
      </c>
      <c r="G14" s="32">
        <v>3964</v>
      </c>
      <c r="H14" s="32">
        <v>6342</v>
      </c>
      <c r="I14" s="32">
        <v>3267</v>
      </c>
      <c r="J14" s="33">
        <v>3075</v>
      </c>
    </row>
    <row r="15" spans="1:10" ht="12.75">
      <c r="A15" s="3">
        <v>4</v>
      </c>
      <c r="B15" s="32">
        <v>15101</v>
      </c>
      <c r="C15" s="32">
        <v>7782</v>
      </c>
      <c r="D15" s="32">
        <v>7319</v>
      </c>
      <c r="E15" s="32">
        <v>8445</v>
      </c>
      <c r="F15" s="32">
        <v>4380</v>
      </c>
      <c r="G15" s="32">
        <v>4065</v>
      </c>
      <c r="H15" s="32">
        <v>6656</v>
      </c>
      <c r="I15" s="32">
        <v>3402</v>
      </c>
      <c r="J15" s="33">
        <v>3254</v>
      </c>
    </row>
    <row r="16" spans="1:10" ht="12.75">
      <c r="A16" s="19" t="s">
        <v>1</v>
      </c>
      <c r="B16" s="30">
        <v>79716</v>
      </c>
      <c r="C16" s="30">
        <v>40966</v>
      </c>
      <c r="D16" s="30">
        <v>38750</v>
      </c>
      <c r="E16" s="30">
        <v>44391</v>
      </c>
      <c r="F16" s="30">
        <v>22910</v>
      </c>
      <c r="G16" s="30">
        <v>21481</v>
      </c>
      <c r="H16" s="30">
        <v>35325</v>
      </c>
      <c r="I16" s="30">
        <v>18056</v>
      </c>
      <c r="J16" s="31">
        <v>17269</v>
      </c>
    </row>
    <row r="17" spans="1:10" ht="12.75">
      <c r="A17" s="3">
        <v>5</v>
      </c>
      <c r="B17" s="32">
        <v>15505</v>
      </c>
      <c r="C17" s="32">
        <v>7949</v>
      </c>
      <c r="D17" s="32">
        <v>7556</v>
      </c>
      <c r="E17" s="32">
        <v>8800</v>
      </c>
      <c r="F17" s="32">
        <v>4547</v>
      </c>
      <c r="G17" s="32">
        <v>4253</v>
      </c>
      <c r="H17" s="32">
        <v>6705</v>
      </c>
      <c r="I17" s="32">
        <v>3402</v>
      </c>
      <c r="J17" s="33">
        <v>3303</v>
      </c>
    </row>
    <row r="18" spans="1:10" ht="12.75">
      <c r="A18" s="3">
        <v>6</v>
      </c>
      <c r="B18" s="32">
        <v>16818</v>
      </c>
      <c r="C18" s="32">
        <v>8702</v>
      </c>
      <c r="D18" s="32">
        <v>8116</v>
      </c>
      <c r="E18" s="32">
        <v>9463</v>
      </c>
      <c r="F18" s="32">
        <v>4944</v>
      </c>
      <c r="G18" s="32">
        <v>4519</v>
      </c>
      <c r="H18" s="32">
        <v>7355</v>
      </c>
      <c r="I18" s="32">
        <v>3758</v>
      </c>
      <c r="J18" s="33">
        <v>3597</v>
      </c>
    </row>
    <row r="19" spans="1:10" ht="12.75">
      <c r="A19" s="3">
        <v>7</v>
      </c>
      <c r="B19" s="32">
        <v>16663</v>
      </c>
      <c r="C19" s="32">
        <v>8614</v>
      </c>
      <c r="D19" s="32">
        <v>8049</v>
      </c>
      <c r="E19" s="32">
        <v>9345</v>
      </c>
      <c r="F19" s="32">
        <v>4839</v>
      </c>
      <c r="G19" s="32">
        <v>4506</v>
      </c>
      <c r="H19" s="32">
        <v>7318</v>
      </c>
      <c r="I19" s="32">
        <v>3775</v>
      </c>
      <c r="J19" s="33">
        <v>3543</v>
      </c>
    </row>
    <row r="20" spans="1:10" ht="12.75">
      <c r="A20" s="3">
        <v>8</v>
      </c>
      <c r="B20" s="32">
        <v>15702</v>
      </c>
      <c r="C20" s="32">
        <v>8073</v>
      </c>
      <c r="D20" s="32">
        <v>7629</v>
      </c>
      <c r="E20" s="32">
        <v>8620</v>
      </c>
      <c r="F20" s="32">
        <v>4389</v>
      </c>
      <c r="G20" s="32">
        <v>4231</v>
      </c>
      <c r="H20" s="32">
        <v>7082</v>
      </c>
      <c r="I20" s="32">
        <v>3684</v>
      </c>
      <c r="J20" s="33">
        <v>3398</v>
      </c>
    </row>
    <row r="21" spans="1:10" ht="12.75">
      <c r="A21" s="3">
        <v>9</v>
      </c>
      <c r="B21" s="32">
        <v>15028</v>
      </c>
      <c r="C21" s="32">
        <v>7628</v>
      </c>
      <c r="D21" s="32">
        <v>7400</v>
      </c>
      <c r="E21" s="32">
        <v>8163</v>
      </c>
      <c r="F21" s="32">
        <v>4191</v>
      </c>
      <c r="G21" s="32">
        <v>3972</v>
      </c>
      <c r="H21" s="32">
        <v>6865</v>
      </c>
      <c r="I21" s="32">
        <v>3437</v>
      </c>
      <c r="J21" s="33">
        <v>3428</v>
      </c>
    </row>
    <row r="22" spans="1:10" ht="12.75">
      <c r="A22" s="19" t="s">
        <v>2</v>
      </c>
      <c r="B22" s="30">
        <v>71410</v>
      </c>
      <c r="C22" s="30">
        <v>36876</v>
      </c>
      <c r="D22" s="30">
        <v>34534</v>
      </c>
      <c r="E22" s="30">
        <v>38115</v>
      </c>
      <c r="F22" s="30">
        <v>19733</v>
      </c>
      <c r="G22" s="30">
        <v>18382</v>
      </c>
      <c r="H22" s="30">
        <v>33295</v>
      </c>
      <c r="I22" s="30">
        <v>17143</v>
      </c>
      <c r="J22" s="31">
        <v>16152</v>
      </c>
    </row>
    <row r="23" spans="1:10" ht="12.75">
      <c r="A23" s="3">
        <v>10</v>
      </c>
      <c r="B23" s="32">
        <v>14417</v>
      </c>
      <c r="C23" s="32">
        <v>7425</v>
      </c>
      <c r="D23" s="32">
        <v>6992</v>
      </c>
      <c r="E23" s="32">
        <v>7773</v>
      </c>
      <c r="F23" s="32">
        <v>3992</v>
      </c>
      <c r="G23" s="32">
        <v>3781</v>
      </c>
      <c r="H23" s="32">
        <v>6644</v>
      </c>
      <c r="I23" s="32">
        <v>3433</v>
      </c>
      <c r="J23" s="33">
        <v>3211</v>
      </c>
    </row>
    <row r="24" spans="1:10" ht="12.75">
      <c r="A24" s="3">
        <v>11</v>
      </c>
      <c r="B24" s="32">
        <v>14048</v>
      </c>
      <c r="C24" s="32">
        <v>7210</v>
      </c>
      <c r="D24" s="32">
        <v>6838</v>
      </c>
      <c r="E24" s="32">
        <v>7494</v>
      </c>
      <c r="F24" s="32">
        <v>3877</v>
      </c>
      <c r="G24" s="32">
        <v>3617</v>
      </c>
      <c r="H24" s="32">
        <v>6554</v>
      </c>
      <c r="I24" s="32">
        <v>3333</v>
      </c>
      <c r="J24" s="33">
        <v>3221</v>
      </c>
    </row>
    <row r="25" spans="1:10" ht="12.75">
      <c r="A25" s="3">
        <v>12</v>
      </c>
      <c r="B25" s="32">
        <v>13876</v>
      </c>
      <c r="C25" s="32">
        <v>7093</v>
      </c>
      <c r="D25" s="32">
        <v>6783</v>
      </c>
      <c r="E25" s="32">
        <v>7382</v>
      </c>
      <c r="F25" s="32">
        <v>3819</v>
      </c>
      <c r="G25" s="32">
        <v>3563</v>
      </c>
      <c r="H25" s="32">
        <v>6494</v>
      </c>
      <c r="I25" s="32">
        <v>3274</v>
      </c>
      <c r="J25" s="33">
        <v>3220</v>
      </c>
    </row>
    <row r="26" spans="1:10" ht="12.75">
      <c r="A26" s="3">
        <v>13</v>
      </c>
      <c r="B26" s="32">
        <v>14325</v>
      </c>
      <c r="C26" s="32">
        <v>7516</v>
      </c>
      <c r="D26" s="32">
        <v>6809</v>
      </c>
      <c r="E26" s="32">
        <v>7609</v>
      </c>
      <c r="F26" s="32">
        <v>3975</v>
      </c>
      <c r="G26" s="32">
        <v>3634</v>
      </c>
      <c r="H26" s="32">
        <v>6716</v>
      </c>
      <c r="I26" s="32">
        <v>3541</v>
      </c>
      <c r="J26" s="33">
        <v>3175</v>
      </c>
    </row>
    <row r="27" spans="1:10" ht="12.75">
      <c r="A27" s="3">
        <v>14</v>
      </c>
      <c r="B27" s="32">
        <v>14744</v>
      </c>
      <c r="C27" s="32">
        <v>7632</v>
      </c>
      <c r="D27" s="32">
        <v>7112</v>
      </c>
      <c r="E27" s="32">
        <v>7857</v>
      </c>
      <c r="F27" s="32">
        <v>4070</v>
      </c>
      <c r="G27" s="32">
        <v>3787</v>
      </c>
      <c r="H27" s="32">
        <v>6887</v>
      </c>
      <c r="I27" s="32">
        <v>3562</v>
      </c>
      <c r="J27" s="33">
        <v>3325</v>
      </c>
    </row>
    <row r="28" spans="1:10" ht="12.75">
      <c r="A28" s="18" t="s">
        <v>18</v>
      </c>
      <c r="B28" s="30">
        <v>79956</v>
      </c>
      <c r="C28" s="30">
        <v>40765</v>
      </c>
      <c r="D28" s="30">
        <v>39191</v>
      </c>
      <c r="E28" s="30">
        <v>44044</v>
      </c>
      <c r="F28" s="30">
        <v>22116</v>
      </c>
      <c r="G28" s="30">
        <v>21928</v>
      </c>
      <c r="H28" s="30">
        <v>35912</v>
      </c>
      <c r="I28" s="30">
        <v>18649</v>
      </c>
      <c r="J28" s="31">
        <v>17263</v>
      </c>
    </row>
    <row r="29" spans="1:10" ht="12.75">
      <c r="A29" s="3">
        <v>15</v>
      </c>
      <c r="B29" s="32">
        <v>14980</v>
      </c>
      <c r="C29" s="32">
        <v>7596</v>
      </c>
      <c r="D29" s="32">
        <v>7384</v>
      </c>
      <c r="E29" s="32">
        <v>7858</v>
      </c>
      <c r="F29" s="32">
        <v>3938</v>
      </c>
      <c r="G29" s="32">
        <v>3920</v>
      </c>
      <c r="H29" s="32">
        <v>7122</v>
      </c>
      <c r="I29" s="32">
        <v>3658</v>
      </c>
      <c r="J29" s="33">
        <v>3464</v>
      </c>
    </row>
    <row r="30" spans="1:10" ht="12.75">
      <c r="A30" s="3">
        <v>16</v>
      </c>
      <c r="B30" s="32">
        <v>15306</v>
      </c>
      <c r="C30" s="32">
        <v>7855</v>
      </c>
      <c r="D30" s="32">
        <v>7451</v>
      </c>
      <c r="E30" s="32">
        <v>8535</v>
      </c>
      <c r="F30" s="32">
        <v>4314</v>
      </c>
      <c r="G30" s="32">
        <v>4221</v>
      </c>
      <c r="H30" s="32">
        <v>6771</v>
      </c>
      <c r="I30" s="32">
        <v>3541</v>
      </c>
      <c r="J30" s="33">
        <v>3230</v>
      </c>
    </row>
    <row r="31" spans="1:10" ht="12.75">
      <c r="A31" s="3">
        <v>17</v>
      </c>
      <c r="B31" s="32">
        <v>15629</v>
      </c>
      <c r="C31" s="32">
        <v>7987</v>
      </c>
      <c r="D31" s="32">
        <v>7642</v>
      </c>
      <c r="E31" s="32">
        <v>8876</v>
      </c>
      <c r="F31" s="32">
        <v>4463</v>
      </c>
      <c r="G31" s="32">
        <v>4413</v>
      </c>
      <c r="H31" s="32">
        <v>6753</v>
      </c>
      <c r="I31" s="32">
        <v>3524</v>
      </c>
      <c r="J31" s="33">
        <v>3229</v>
      </c>
    </row>
    <row r="32" spans="1:10" ht="12.75">
      <c r="A32" s="3">
        <v>18</v>
      </c>
      <c r="B32" s="32">
        <v>16544</v>
      </c>
      <c r="C32" s="32">
        <v>8504</v>
      </c>
      <c r="D32" s="32">
        <v>8040</v>
      </c>
      <c r="E32" s="32">
        <v>9148</v>
      </c>
      <c r="F32" s="32">
        <v>4600</v>
      </c>
      <c r="G32" s="32">
        <v>4548</v>
      </c>
      <c r="H32" s="32">
        <v>7396</v>
      </c>
      <c r="I32" s="32">
        <v>3904</v>
      </c>
      <c r="J32" s="33">
        <v>3492</v>
      </c>
    </row>
    <row r="33" spans="1:10" ht="12.75">
      <c r="A33" s="3">
        <v>19</v>
      </c>
      <c r="B33" s="32">
        <v>17497</v>
      </c>
      <c r="C33" s="32">
        <v>8823</v>
      </c>
      <c r="D33" s="32">
        <v>8674</v>
      </c>
      <c r="E33" s="32">
        <v>9627</v>
      </c>
      <c r="F33" s="32">
        <v>4801</v>
      </c>
      <c r="G33" s="32">
        <v>4826</v>
      </c>
      <c r="H33" s="32">
        <v>7870</v>
      </c>
      <c r="I33" s="32">
        <v>4022</v>
      </c>
      <c r="J33" s="33">
        <v>3848</v>
      </c>
    </row>
    <row r="34" spans="1:10" ht="12.75">
      <c r="A34" s="18" t="s">
        <v>19</v>
      </c>
      <c r="B34" s="32">
        <v>97778</v>
      </c>
      <c r="C34" s="32">
        <v>50048</v>
      </c>
      <c r="D34" s="32">
        <v>47730</v>
      </c>
      <c r="E34" s="32">
        <v>50293</v>
      </c>
      <c r="F34" s="32">
        <v>25740</v>
      </c>
      <c r="G34" s="32">
        <v>24553</v>
      </c>
      <c r="H34" s="32">
        <v>47485</v>
      </c>
      <c r="I34" s="32">
        <v>24308</v>
      </c>
      <c r="J34" s="33">
        <v>23177</v>
      </c>
    </row>
    <row r="35" spans="1:10" ht="12.75">
      <c r="A35" s="18">
        <v>20</v>
      </c>
      <c r="B35" s="32">
        <v>17936</v>
      </c>
      <c r="C35" s="32">
        <v>9105</v>
      </c>
      <c r="D35" s="32">
        <v>8831</v>
      </c>
      <c r="E35" s="32">
        <v>8847</v>
      </c>
      <c r="F35" s="32">
        <v>4573</v>
      </c>
      <c r="G35" s="32">
        <v>4274</v>
      </c>
      <c r="H35" s="32">
        <v>9089</v>
      </c>
      <c r="I35" s="32">
        <v>4532</v>
      </c>
      <c r="J35" s="33">
        <v>4557</v>
      </c>
    </row>
    <row r="36" spans="1:10" ht="12.75">
      <c r="A36" s="18">
        <v>21</v>
      </c>
      <c r="B36" s="32">
        <v>18671</v>
      </c>
      <c r="C36" s="32">
        <v>9494</v>
      </c>
      <c r="D36" s="32">
        <v>9177</v>
      </c>
      <c r="E36" s="32">
        <v>9383</v>
      </c>
      <c r="F36" s="32">
        <v>4778</v>
      </c>
      <c r="G36" s="32">
        <v>4605</v>
      </c>
      <c r="H36" s="32">
        <v>9288</v>
      </c>
      <c r="I36" s="32">
        <v>4716</v>
      </c>
      <c r="J36" s="33">
        <v>4572</v>
      </c>
    </row>
    <row r="37" spans="1:10" ht="12.75">
      <c r="A37" s="18">
        <v>22</v>
      </c>
      <c r="B37" s="32">
        <v>19748</v>
      </c>
      <c r="C37" s="32">
        <v>10081</v>
      </c>
      <c r="D37" s="32">
        <v>9667</v>
      </c>
      <c r="E37" s="32">
        <v>10175</v>
      </c>
      <c r="F37" s="32">
        <v>5156</v>
      </c>
      <c r="G37" s="32">
        <v>5019</v>
      </c>
      <c r="H37" s="32">
        <v>9573</v>
      </c>
      <c r="I37" s="32">
        <v>4925</v>
      </c>
      <c r="J37" s="33">
        <v>4648</v>
      </c>
    </row>
    <row r="38" spans="1:10" ht="12.75">
      <c r="A38" s="18">
        <v>23</v>
      </c>
      <c r="B38" s="32">
        <v>20350</v>
      </c>
      <c r="C38" s="32">
        <v>10472</v>
      </c>
      <c r="D38" s="32">
        <v>9878</v>
      </c>
      <c r="E38" s="32">
        <v>10485</v>
      </c>
      <c r="F38" s="32">
        <v>5355</v>
      </c>
      <c r="G38" s="32">
        <v>5130</v>
      </c>
      <c r="H38" s="32">
        <v>9865</v>
      </c>
      <c r="I38" s="32">
        <v>5117</v>
      </c>
      <c r="J38" s="33">
        <v>4748</v>
      </c>
    </row>
    <row r="39" spans="1:10" ht="12.75">
      <c r="A39" s="18">
        <v>24</v>
      </c>
      <c r="B39" s="32">
        <v>21073</v>
      </c>
      <c r="C39" s="32">
        <v>10896</v>
      </c>
      <c r="D39" s="32">
        <v>10177</v>
      </c>
      <c r="E39" s="32">
        <v>11403</v>
      </c>
      <c r="F39" s="32">
        <v>5878</v>
      </c>
      <c r="G39" s="32">
        <v>5525</v>
      </c>
      <c r="H39" s="32">
        <v>9670</v>
      </c>
      <c r="I39" s="32">
        <v>5018</v>
      </c>
      <c r="J39" s="33">
        <v>4652</v>
      </c>
    </row>
    <row r="40" spans="1:10" ht="12.75">
      <c r="A40" s="18" t="s">
        <v>20</v>
      </c>
      <c r="B40" s="32">
        <v>109114</v>
      </c>
      <c r="C40" s="32">
        <v>56329</v>
      </c>
      <c r="D40" s="32">
        <v>52785</v>
      </c>
      <c r="E40" s="32">
        <v>63026</v>
      </c>
      <c r="F40" s="32">
        <v>31934</v>
      </c>
      <c r="G40" s="32">
        <v>31092</v>
      </c>
      <c r="H40" s="32">
        <v>46088</v>
      </c>
      <c r="I40" s="32">
        <v>24395</v>
      </c>
      <c r="J40" s="33">
        <v>21693</v>
      </c>
    </row>
    <row r="41" spans="1:10" ht="12.75">
      <c r="A41" s="18">
        <v>25</v>
      </c>
      <c r="B41" s="32">
        <v>21448</v>
      </c>
      <c r="C41" s="32">
        <v>11097</v>
      </c>
      <c r="D41" s="32">
        <v>10351</v>
      </c>
      <c r="E41" s="32">
        <v>11861</v>
      </c>
      <c r="F41" s="32">
        <v>6064</v>
      </c>
      <c r="G41" s="32">
        <v>5797</v>
      </c>
      <c r="H41" s="32">
        <v>9587</v>
      </c>
      <c r="I41" s="32">
        <v>5033</v>
      </c>
      <c r="J41" s="33">
        <v>4554</v>
      </c>
    </row>
    <row r="42" spans="1:10" ht="12.75">
      <c r="A42" s="18">
        <v>26</v>
      </c>
      <c r="B42" s="32">
        <v>21288</v>
      </c>
      <c r="C42" s="32">
        <v>11004</v>
      </c>
      <c r="D42" s="32">
        <v>10284</v>
      </c>
      <c r="E42" s="32">
        <v>12063</v>
      </c>
      <c r="F42" s="32">
        <v>6124</v>
      </c>
      <c r="G42" s="32">
        <v>5939</v>
      </c>
      <c r="H42" s="32">
        <v>9225</v>
      </c>
      <c r="I42" s="32">
        <v>4880</v>
      </c>
      <c r="J42" s="33">
        <v>4345</v>
      </c>
    </row>
    <row r="43" spans="1:10" ht="12.75">
      <c r="A43" s="18">
        <v>27</v>
      </c>
      <c r="B43" s="32">
        <v>21942</v>
      </c>
      <c r="C43" s="32">
        <v>11247</v>
      </c>
      <c r="D43" s="32">
        <v>10695</v>
      </c>
      <c r="E43" s="32">
        <v>12733</v>
      </c>
      <c r="F43" s="32">
        <v>6343</v>
      </c>
      <c r="G43" s="32">
        <v>6390</v>
      </c>
      <c r="H43" s="32">
        <v>9209</v>
      </c>
      <c r="I43" s="32">
        <v>4904</v>
      </c>
      <c r="J43" s="33">
        <v>4305</v>
      </c>
    </row>
    <row r="44" spans="1:10" ht="12.75">
      <c r="A44" s="18">
        <v>28</v>
      </c>
      <c r="B44" s="32">
        <v>21803</v>
      </c>
      <c r="C44" s="32">
        <v>11300</v>
      </c>
      <c r="D44" s="32">
        <v>10503</v>
      </c>
      <c r="E44" s="32">
        <v>12837</v>
      </c>
      <c r="F44" s="32">
        <v>6535</v>
      </c>
      <c r="G44" s="32">
        <v>6302</v>
      </c>
      <c r="H44" s="32">
        <v>8966</v>
      </c>
      <c r="I44" s="32">
        <v>4765</v>
      </c>
      <c r="J44" s="33">
        <v>4201</v>
      </c>
    </row>
    <row r="45" spans="1:10" ht="12.75">
      <c r="A45" s="18">
        <v>29</v>
      </c>
      <c r="B45" s="32">
        <v>22633</v>
      </c>
      <c r="C45" s="32">
        <v>11681</v>
      </c>
      <c r="D45" s="32">
        <v>10952</v>
      </c>
      <c r="E45" s="32">
        <v>13532</v>
      </c>
      <c r="F45" s="32">
        <v>6868</v>
      </c>
      <c r="G45" s="32">
        <v>6664</v>
      </c>
      <c r="H45" s="32">
        <v>9101</v>
      </c>
      <c r="I45" s="32">
        <v>4813</v>
      </c>
      <c r="J45" s="33">
        <v>4288</v>
      </c>
    </row>
    <row r="46" spans="1:10" ht="12.75">
      <c r="A46" s="18" t="s">
        <v>21</v>
      </c>
      <c r="B46" s="32">
        <v>121620</v>
      </c>
      <c r="C46" s="32">
        <v>62857</v>
      </c>
      <c r="D46" s="32">
        <v>58763</v>
      </c>
      <c r="E46" s="32">
        <v>74137</v>
      </c>
      <c r="F46" s="32">
        <v>37607</v>
      </c>
      <c r="G46" s="32">
        <v>36530</v>
      </c>
      <c r="H46" s="32">
        <v>47483</v>
      </c>
      <c r="I46" s="32">
        <v>25250</v>
      </c>
      <c r="J46" s="33">
        <v>22233</v>
      </c>
    </row>
    <row r="47" spans="1:10" ht="12.75">
      <c r="A47" s="18">
        <v>30</v>
      </c>
      <c r="B47" s="32">
        <v>23853</v>
      </c>
      <c r="C47" s="32">
        <v>12389</v>
      </c>
      <c r="D47" s="32">
        <v>11464</v>
      </c>
      <c r="E47" s="32">
        <v>14253</v>
      </c>
      <c r="F47" s="32">
        <v>7194</v>
      </c>
      <c r="G47" s="32">
        <v>7059</v>
      </c>
      <c r="H47" s="32">
        <v>9600</v>
      </c>
      <c r="I47" s="32">
        <v>5195</v>
      </c>
      <c r="J47" s="33">
        <v>4405</v>
      </c>
    </row>
    <row r="48" spans="1:10" ht="12.75">
      <c r="A48" s="18">
        <v>31</v>
      </c>
      <c r="B48" s="32">
        <v>24416</v>
      </c>
      <c r="C48" s="32">
        <v>12629</v>
      </c>
      <c r="D48" s="32">
        <v>11787</v>
      </c>
      <c r="E48" s="32">
        <v>14791</v>
      </c>
      <c r="F48" s="32">
        <v>7542</v>
      </c>
      <c r="G48" s="32">
        <v>7249</v>
      </c>
      <c r="H48" s="32">
        <v>9625</v>
      </c>
      <c r="I48" s="32">
        <v>5087</v>
      </c>
      <c r="J48" s="33">
        <v>4538</v>
      </c>
    </row>
    <row r="49" spans="1:10" ht="12.75">
      <c r="A49" s="18">
        <v>32</v>
      </c>
      <c r="B49" s="32">
        <v>25592</v>
      </c>
      <c r="C49" s="32">
        <v>13303</v>
      </c>
      <c r="D49" s="32">
        <v>12289</v>
      </c>
      <c r="E49" s="32">
        <v>15667</v>
      </c>
      <c r="F49" s="32">
        <v>8010</v>
      </c>
      <c r="G49" s="32">
        <v>7657</v>
      </c>
      <c r="H49" s="32">
        <v>9925</v>
      </c>
      <c r="I49" s="32">
        <v>5293</v>
      </c>
      <c r="J49" s="33">
        <v>4632</v>
      </c>
    </row>
    <row r="50" spans="1:10" ht="12.75">
      <c r="A50" s="18">
        <v>33</v>
      </c>
      <c r="B50" s="32">
        <v>24662</v>
      </c>
      <c r="C50" s="32">
        <v>12607</v>
      </c>
      <c r="D50" s="32">
        <v>12055</v>
      </c>
      <c r="E50" s="32">
        <v>15238</v>
      </c>
      <c r="F50" s="32">
        <v>7710</v>
      </c>
      <c r="G50" s="32">
        <v>7528</v>
      </c>
      <c r="H50" s="32">
        <v>9424</v>
      </c>
      <c r="I50" s="32">
        <v>4897</v>
      </c>
      <c r="J50" s="33">
        <v>4527</v>
      </c>
    </row>
    <row r="51" spans="1:10" ht="12.75">
      <c r="A51" s="18">
        <v>34</v>
      </c>
      <c r="B51" s="32">
        <v>23097</v>
      </c>
      <c r="C51" s="32">
        <v>11929</v>
      </c>
      <c r="D51" s="32">
        <v>11168</v>
      </c>
      <c r="E51" s="32">
        <v>14188</v>
      </c>
      <c r="F51" s="32">
        <v>7151</v>
      </c>
      <c r="G51" s="32">
        <v>7037</v>
      </c>
      <c r="H51" s="32">
        <v>8909</v>
      </c>
      <c r="I51" s="32">
        <v>4778</v>
      </c>
      <c r="J51" s="33">
        <v>4131</v>
      </c>
    </row>
    <row r="52" spans="1:10" ht="12.75">
      <c r="A52" s="18" t="s">
        <v>22</v>
      </c>
      <c r="B52" s="32">
        <v>113597</v>
      </c>
      <c r="C52" s="32">
        <v>58431</v>
      </c>
      <c r="D52" s="32">
        <v>55166</v>
      </c>
      <c r="E52" s="32">
        <v>69495</v>
      </c>
      <c r="F52" s="32">
        <v>35009</v>
      </c>
      <c r="G52" s="32">
        <v>34486</v>
      </c>
      <c r="H52" s="32">
        <v>44102</v>
      </c>
      <c r="I52" s="32">
        <v>23422</v>
      </c>
      <c r="J52" s="33">
        <v>20680</v>
      </c>
    </row>
    <row r="53" spans="1:10" ht="12.75">
      <c r="A53" s="18">
        <v>35</v>
      </c>
      <c r="B53" s="32">
        <v>23414</v>
      </c>
      <c r="C53" s="32">
        <v>11870</v>
      </c>
      <c r="D53" s="32">
        <v>11544</v>
      </c>
      <c r="E53" s="32">
        <v>14321</v>
      </c>
      <c r="F53" s="32">
        <v>7077</v>
      </c>
      <c r="G53" s="32">
        <v>7244</v>
      </c>
      <c r="H53" s="32">
        <v>9093</v>
      </c>
      <c r="I53" s="32">
        <v>4793</v>
      </c>
      <c r="J53" s="33">
        <v>4300</v>
      </c>
    </row>
    <row r="54" spans="1:10" ht="12.75">
      <c r="A54" s="18">
        <v>36</v>
      </c>
      <c r="B54" s="32">
        <v>23340</v>
      </c>
      <c r="C54" s="32">
        <v>12055</v>
      </c>
      <c r="D54" s="32">
        <v>11285</v>
      </c>
      <c r="E54" s="32">
        <v>14301</v>
      </c>
      <c r="F54" s="32">
        <v>7214</v>
      </c>
      <c r="G54" s="32">
        <v>7087</v>
      </c>
      <c r="H54" s="32">
        <v>9039</v>
      </c>
      <c r="I54" s="32">
        <v>4841</v>
      </c>
      <c r="J54" s="33">
        <v>4198</v>
      </c>
    </row>
    <row r="55" spans="1:10" ht="12.75">
      <c r="A55" s="18">
        <v>37</v>
      </c>
      <c r="B55" s="32">
        <v>22408</v>
      </c>
      <c r="C55" s="32">
        <v>11519</v>
      </c>
      <c r="D55" s="32">
        <v>10889</v>
      </c>
      <c r="E55" s="32">
        <v>13805</v>
      </c>
      <c r="F55" s="32">
        <v>6956</v>
      </c>
      <c r="G55" s="32">
        <v>6849</v>
      </c>
      <c r="H55" s="32">
        <v>8603</v>
      </c>
      <c r="I55" s="32">
        <v>4563</v>
      </c>
      <c r="J55" s="33">
        <v>4040</v>
      </c>
    </row>
    <row r="56" spans="1:10" ht="12.75">
      <c r="A56" s="18">
        <v>38</v>
      </c>
      <c r="B56" s="32">
        <v>22021</v>
      </c>
      <c r="C56" s="32">
        <v>11247</v>
      </c>
      <c r="D56" s="32">
        <v>10774</v>
      </c>
      <c r="E56" s="32">
        <v>13474</v>
      </c>
      <c r="F56" s="32">
        <v>6763</v>
      </c>
      <c r="G56" s="32">
        <v>6711</v>
      </c>
      <c r="H56" s="32">
        <v>8547</v>
      </c>
      <c r="I56" s="32">
        <v>4484</v>
      </c>
      <c r="J56" s="33">
        <v>4063</v>
      </c>
    </row>
    <row r="57" spans="1:10" ht="12.75">
      <c r="A57" s="18">
        <v>39</v>
      </c>
      <c r="B57" s="32">
        <v>22414</v>
      </c>
      <c r="C57" s="32">
        <v>11740</v>
      </c>
      <c r="D57" s="32">
        <v>10674</v>
      </c>
      <c r="E57" s="32">
        <v>13594</v>
      </c>
      <c r="F57" s="32">
        <v>6999</v>
      </c>
      <c r="G57" s="32">
        <v>6595</v>
      </c>
      <c r="H57" s="32">
        <v>8820</v>
      </c>
      <c r="I57" s="32">
        <v>4741</v>
      </c>
      <c r="J57" s="33">
        <v>4079</v>
      </c>
    </row>
    <row r="58" spans="1:10" ht="12.75">
      <c r="A58" s="18" t="s">
        <v>23</v>
      </c>
      <c r="B58" s="32">
        <v>99855</v>
      </c>
      <c r="C58" s="32">
        <v>51091</v>
      </c>
      <c r="D58" s="32">
        <v>48764</v>
      </c>
      <c r="E58" s="32">
        <v>58643</v>
      </c>
      <c r="F58" s="32">
        <v>29530</v>
      </c>
      <c r="G58" s="32">
        <v>29113</v>
      </c>
      <c r="H58" s="32">
        <v>41212</v>
      </c>
      <c r="I58" s="32">
        <v>21561</v>
      </c>
      <c r="J58" s="33">
        <v>19651</v>
      </c>
    </row>
    <row r="59" spans="1:10" ht="12.75">
      <c r="A59" s="18">
        <v>40</v>
      </c>
      <c r="B59" s="32">
        <v>21314</v>
      </c>
      <c r="C59" s="32">
        <v>10827</v>
      </c>
      <c r="D59" s="32">
        <v>10487</v>
      </c>
      <c r="E59" s="32">
        <v>12864</v>
      </c>
      <c r="F59" s="32">
        <v>6497</v>
      </c>
      <c r="G59" s="32">
        <v>6367</v>
      </c>
      <c r="H59" s="32">
        <v>8450</v>
      </c>
      <c r="I59" s="32">
        <v>4330</v>
      </c>
      <c r="J59" s="33">
        <v>4120</v>
      </c>
    </row>
    <row r="60" spans="1:10" ht="12.75">
      <c r="A60" s="18">
        <v>41</v>
      </c>
      <c r="B60" s="32">
        <v>20953</v>
      </c>
      <c r="C60" s="32">
        <v>10918</v>
      </c>
      <c r="D60" s="32">
        <v>10035</v>
      </c>
      <c r="E60" s="32">
        <v>12460</v>
      </c>
      <c r="F60" s="32">
        <v>6393</v>
      </c>
      <c r="G60" s="32">
        <v>6067</v>
      </c>
      <c r="H60" s="32">
        <v>8493</v>
      </c>
      <c r="I60" s="32">
        <v>4525</v>
      </c>
      <c r="J60" s="33">
        <v>3968</v>
      </c>
    </row>
    <row r="61" spans="1:10" ht="12.75">
      <c r="A61" s="18">
        <v>42</v>
      </c>
      <c r="B61" s="32">
        <v>19949</v>
      </c>
      <c r="C61" s="32">
        <v>10144</v>
      </c>
      <c r="D61" s="32">
        <v>9805</v>
      </c>
      <c r="E61" s="32">
        <v>11611</v>
      </c>
      <c r="F61" s="32">
        <v>5801</v>
      </c>
      <c r="G61" s="32">
        <v>5810</v>
      </c>
      <c r="H61" s="32">
        <v>8338</v>
      </c>
      <c r="I61" s="32">
        <v>4343</v>
      </c>
      <c r="J61" s="33">
        <v>3995</v>
      </c>
    </row>
    <row r="62" spans="1:10" ht="12.75">
      <c r="A62" s="18">
        <v>43</v>
      </c>
      <c r="B62" s="32">
        <v>19320</v>
      </c>
      <c r="C62" s="32">
        <v>9878</v>
      </c>
      <c r="D62" s="32">
        <v>9442</v>
      </c>
      <c r="E62" s="32">
        <v>11149</v>
      </c>
      <c r="F62" s="32">
        <v>5600</v>
      </c>
      <c r="G62" s="32">
        <v>5549</v>
      </c>
      <c r="H62" s="32">
        <v>8171</v>
      </c>
      <c r="I62" s="32">
        <v>4278</v>
      </c>
      <c r="J62" s="33">
        <v>3893</v>
      </c>
    </row>
    <row r="63" spans="1:10" ht="12.75">
      <c r="A63" s="18">
        <v>44</v>
      </c>
      <c r="B63" s="32">
        <v>18319</v>
      </c>
      <c r="C63" s="32">
        <v>9324</v>
      </c>
      <c r="D63" s="32">
        <v>8995</v>
      </c>
      <c r="E63" s="32">
        <v>10559</v>
      </c>
      <c r="F63" s="32">
        <v>5239</v>
      </c>
      <c r="G63" s="32">
        <v>5320</v>
      </c>
      <c r="H63" s="32">
        <v>7760</v>
      </c>
      <c r="I63" s="32">
        <v>4085</v>
      </c>
      <c r="J63" s="33">
        <v>3675</v>
      </c>
    </row>
    <row r="64" spans="1:10" ht="12.75">
      <c r="A64" s="18" t="s">
        <v>24</v>
      </c>
      <c r="B64" s="32">
        <v>87949</v>
      </c>
      <c r="C64" s="32">
        <v>44196</v>
      </c>
      <c r="D64" s="32">
        <v>43753</v>
      </c>
      <c r="E64" s="32">
        <v>50022</v>
      </c>
      <c r="F64" s="32">
        <v>24195</v>
      </c>
      <c r="G64" s="32">
        <v>25827</v>
      </c>
      <c r="H64" s="32">
        <v>37927</v>
      </c>
      <c r="I64" s="32">
        <v>20001</v>
      </c>
      <c r="J64" s="33">
        <v>17926</v>
      </c>
    </row>
    <row r="65" spans="1:10" ht="12.75">
      <c r="A65" s="18">
        <v>45</v>
      </c>
      <c r="B65" s="32">
        <v>17980</v>
      </c>
      <c r="C65" s="32">
        <v>9118</v>
      </c>
      <c r="D65" s="32">
        <v>8862</v>
      </c>
      <c r="E65" s="32">
        <v>10228</v>
      </c>
      <c r="F65" s="32">
        <v>5007</v>
      </c>
      <c r="G65" s="32">
        <v>5221</v>
      </c>
      <c r="H65" s="32">
        <v>7752</v>
      </c>
      <c r="I65" s="32">
        <v>4111</v>
      </c>
      <c r="J65" s="33">
        <v>3641</v>
      </c>
    </row>
    <row r="66" spans="1:10" ht="12.75">
      <c r="A66" s="18">
        <v>46</v>
      </c>
      <c r="B66" s="32">
        <v>17320</v>
      </c>
      <c r="C66" s="32">
        <v>8668</v>
      </c>
      <c r="D66" s="32">
        <v>8652</v>
      </c>
      <c r="E66" s="32">
        <v>9853</v>
      </c>
      <c r="F66" s="32">
        <v>4794</v>
      </c>
      <c r="G66" s="32">
        <v>5059</v>
      </c>
      <c r="H66" s="32">
        <v>7467</v>
      </c>
      <c r="I66" s="32">
        <v>3874</v>
      </c>
      <c r="J66" s="33">
        <v>3593</v>
      </c>
    </row>
    <row r="67" spans="1:10" ht="12.75">
      <c r="A67" s="18">
        <v>47</v>
      </c>
      <c r="B67" s="32">
        <v>17246</v>
      </c>
      <c r="C67" s="32">
        <v>8664</v>
      </c>
      <c r="D67" s="32">
        <v>8582</v>
      </c>
      <c r="E67" s="32">
        <v>9797</v>
      </c>
      <c r="F67" s="32">
        <v>4663</v>
      </c>
      <c r="G67" s="32">
        <v>5134</v>
      </c>
      <c r="H67" s="32">
        <v>7449</v>
      </c>
      <c r="I67" s="32">
        <v>4001</v>
      </c>
      <c r="J67" s="33">
        <v>3448</v>
      </c>
    </row>
    <row r="68" spans="1:10" ht="12.75">
      <c r="A68" s="18">
        <v>48</v>
      </c>
      <c r="B68" s="32">
        <v>17546</v>
      </c>
      <c r="C68" s="32">
        <v>8824</v>
      </c>
      <c r="D68" s="32">
        <v>8722</v>
      </c>
      <c r="E68" s="32">
        <v>9924</v>
      </c>
      <c r="F68" s="32">
        <v>4895</v>
      </c>
      <c r="G68" s="32">
        <v>5029</v>
      </c>
      <c r="H68" s="32">
        <v>7622</v>
      </c>
      <c r="I68" s="32">
        <v>3929</v>
      </c>
      <c r="J68" s="33">
        <v>3693</v>
      </c>
    </row>
    <row r="69" spans="1:10" ht="12.75">
      <c r="A69" s="18">
        <v>49</v>
      </c>
      <c r="B69" s="32">
        <v>17857</v>
      </c>
      <c r="C69" s="32">
        <v>8922</v>
      </c>
      <c r="D69" s="32">
        <v>8935</v>
      </c>
      <c r="E69" s="32">
        <v>10220</v>
      </c>
      <c r="F69" s="32">
        <v>4836</v>
      </c>
      <c r="G69" s="32">
        <v>5384</v>
      </c>
      <c r="H69" s="32">
        <v>7637</v>
      </c>
      <c r="I69" s="32">
        <v>4086</v>
      </c>
      <c r="J69" s="33">
        <v>3551</v>
      </c>
    </row>
    <row r="70" spans="1:10" ht="12.75">
      <c r="A70" s="18" t="s">
        <v>25</v>
      </c>
      <c r="B70" s="32">
        <v>95284</v>
      </c>
      <c r="C70" s="32">
        <v>47608</v>
      </c>
      <c r="D70" s="32">
        <v>47676</v>
      </c>
      <c r="E70" s="32">
        <v>55564</v>
      </c>
      <c r="F70" s="32">
        <v>26453</v>
      </c>
      <c r="G70" s="32">
        <v>29111</v>
      </c>
      <c r="H70" s="32">
        <v>39720</v>
      </c>
      <c r="I70" s="32">
        <v>21155</v>
      </c>
      <c r="J70" s="33">
        <v>18565</v>
      </c>
    </row>
    <row r="71" spans="1:10" ht="12.75">
      <c r="A71" s="18">
        <v>50</v>
      </c>
      <c r="B71" s="32">
        <v>17836</v>
      </c>
      <c r="C71" s="32">
        <v>8989</v>
      </c>
      <c r="D71" s="32">
        <v>8847</v>
      </c>
      <c r="E71" s="32">
        <v>10317</v>
      </c>
      <c r="F71" s="32">
        <v>5005</v>
      </c>
      <c r="G71" s="32">
        <v>5312</v>
      </c>
      <c r="H71" s="32">
        <v>7519</v>
      </c>
      <c r="I71" s="32">
        <v>3984</v>
      </c>
      <c r="J71" s="33">
        <v>3535</v>
      </c>
    </row>
    <row r="72" spans="1:10" ht="12.75">
      <c r="A72" s="18">
        <v>51</v>
      </c>
      <c r="B72" s="32">
        <v>18566</v>
      </c>
      <c r="C72" s="32">
        <v>9346</v>
      </c>
      <c r="D72" s="32">
        <v>9220</v>
      </c>
      <c r="E72" s="32">
        <v>10670</v>
      </c>
      <c r="F72" s="32">
        <v>5090</v>
      </c>
      <c r="G72" s="32">
        <v>5580</v>
      </c>
      <c r="H72" s="32">
        <v>7896</v>
      </c>
      <c r="I72" s="32">
        <v>4256</v>
      </c>
      <c r="J72" s="33">
        <v>3640</v>
      </c>
    </row>
    <row r="73" spans="1:10" ht="12.75">
      <c r="A73" s="18">
        <v>52</v>
      </c>
      <c r="B73" s="32">
        <v>19233</v>
      </c>
      <c r="C73" s="32">
        <v>9618</v>
      </c>
      <c r="D73" s="32">
        <v>9615</v>
      </c>
      <c r="E73" s="32">
        <v>11200</v>
      </c>
      <c r="F73" s="32">
        <v>5279</v>
      </c>
      <c r="G73" s="32">
        <v>5921</v>
      </c>
      <c r="H73" s="32">
        <v>8033</v>
      </c>
      <c r="I73" s="32">
        <v>4339</v>
      </c>
      <c r="J73" s="33">
        <v>3694</v>
      </c>
    </row>
    <row r="74" spans="1:10" ht="12.75">
      <c r="A74" s="18">
        <v>53</v>
      </c>
      <c r="B74" s="32">
        <v>19602</v>
      </c>
      <c r="C74" s="32">
        <v>9784</v>
      </c>
      <c r="D74" s="32">
        <v>9818</v>
      </c>
      <c r="E74" s="32">
        <v>11463</v>
      </c>
      <c r="F74" s="32">
        <v>5465</v>
      </c>
      <c r="G74" s="32">
        <v>5998</v>
      </c>
      <c r="H74" s="32">
        <v>8139</v>
      </c>
      <c r="I74" s="32">
        <v>4319</v>
      </c>
      <c r="J74" s="33">
        <v>3820</v>
      </c>
    </row>
    <row r="75" spans="1:10" ht="12.75">
      <c r="A75" s="18">
        <v>54</v>
      </c>
      <c r="B75" s="32">
        <v>20047</v>
      </c>
      <c r="C75" s="32">
        <v>9871</v>
      </c>
      <c r="D75" s="32">
        <v>10176</v>
      </c>
      <c r="E75" s="32">
        <v>11914</v>
      </c>
      <c r="F75" s="32">
        <v>5614</v>
      </c>
      <c r="G75" s="32">
        <v>6300</v>
      </c>
      <c r="H75" s="32">
        <v>8133</v>
      </c>
      <c r="I75" s="32">
        <v>4257</v>
      </c>
      <c r="J75" s="33">
        <v>3876</v>
      </c>
    </row>
    <row r="76" spans="1:10" ht="12.75">
      <c r="A76" s="18" t="s">
        <v>26</v>
      </c>
      <c r="B76" s="32">
        <v>110904</v>
      </c>
      <c r="C76" s="32">
        <v>54224</v>
      </c>
      <c r="D76" s="32">
        <v>56680</v>
      </c>
      <c r="E76" s="32">
        <v>67776</v>
      </c>
      <c r="F76" s="32">
        <v>31327</v>
      </c>
      <c r="G76" s="32">
        <v>36449</v>
      </c>
      <c r="H76" s="32">
        <v>43128</v>
      </c>
      <c r="I76" s="32">
        <v>22897</v>
      </c>
      <c r="J76" s="33">
        <v>20231</v>
      </c>
    </row>
    <row r="77" spans="1:10" ht="12.75">
      <c r="A77" s="18">
        <v>55</v>
      </c>
      <c r="B77" s="32">
        <v>21114</v>
      </c>
      <c r="C77" s="32">
        <v>10424</v>
      </c>
      <c r="D77" s="32">
        <v>10690</v>
      </c>
      <c r="E77" s="32">
        <v>12451</v>
      </c>
      <c r="F77" s="32">
        <v>5785</v>
      </c>
      <c r="G77" s="32">
        <v>6666</v>
      </c>
      <c r="H77" s="32">
        <v>8663</v>
      </c>
      <c r="I77" s="32">
        <v>4639</v>
      </c>
      <c r="J77" s="33">
        <v>4024</v>
      </c>
    </row>
    <row r="78" spans="1:10" ht="12.75">
      <c r="A78" s="18">
        <v>56</v>
      </c>
      <c r="B78" s="32">
        <v>22350</v>
      </c>
      <c r="C78" s="32">
        <v>10902</v>
      </c>
      <c r="D78" s="32">
        <v>11448</v>
      </c>
      <c r="E78" s="32">
        <v>13475</v>
      </c>
      <c r="F78" s="32">
        <v>6165</v>
      </c>
      <c r="G78" s="32">
        <v>7310</v>
      </c>
      <c r="H78" s="32">
        <v>8875</v>
      </c>
      <c r="I78" s="32">
        <v>4737</v>
      </c>
      <c r="J78" s="33">
        <v>4138</v>
      </c>
    </row>
    <row r="79" spans="1:10" ht="12.75">
      <c r="A79" s="18">
        <v>57</v>
      </c>
      <c r="B79" s="32">
        <v>22623</v>
      </c>
      <c r="C79" s="32">
        <v>11242</v>
      </c>
      <c r="D79" s="32">
        <v>11381</v>
      </c>
      <c r="E79" s="32">
        <v>13880</v>
      </c>
      <c r="F79" s="32">
        <v>6585</v>
      </c>
      <c r="G79" s="32">
        <v>7295</v>
      </c>
      <c r="H79" s="32">
        <v>8743</v>
      </c>
      <c r="I79" s="32">
        <v>4657</v>
      </c>
      <c r="J79" s="33">
        <v>4086</v>
      </c>
    </row>
    <row r="80" spans="1:10" ht="12.75">
      <c r="A80" s="18">
        <v>58</v>
      </c>
      <c r="B80" s="32">
        <v>22590</v>
      </c>
      <c r="C80" s="32">
        <v>10976</v>
      </c>
      <c r="D80" s="32">
        <v>11614</v>
      </c>
      <c r="E80" s="32">
        <v>14003</v>
      </c>
      <c r="F80" s="32">
        <v>6441</v>
      </c>
      <c r="G80" s="32">
        <v>7562</v>
      </c>
      <c r="H80" s="32">
        <v>8587</v>
      </c>
      <c r="I80" s="32">
        <v>4535</v>
      </c>
      <c r="J80" s="33">
        <v>4052</v>
      </c>
    </row>
    <row r="81" spans="1:10" ht="12.75">
      <c r="A81" s="18">
        <v>59</v>
      </c>
      <c r="B81" s="32">
        <v>22227</v>
      </c>
      <c r="C81" s="32">
        <v>10680</v>
      </c>
      <c r="D81" s="32">
        <v>11547</v>
      </c>
      <c r="E81" s="32">
        <v>13967</v>
      </c>
      <c r="F81" s="32">
        <v>6351</v>
      </c>
      <c r="G81" s="32">
        <v>7616</v>
      </c>
      <c r="H81" s="32">
        <v>8260</v>
      </c>
      <c r="I81" s="32">
        <v>4329</v>
      </c>
      <c r="J81" s="33">
        <v>3931</v>
      </c>
    </row>
    <row r="82" spans="1:11" ht="12.75">
      <c r="A82" s="18" t="s">
        <v>27</v>
      </c>
      <c r="B82" s="32">
        <v>100287</v>
      </c>
      <c r="C82" s="32">
        <v>47261</v>
      </c>
      <c r="D82" s="32">
        <v>53026</v>
      </c>
      <c r="E82" s="32">
        <v>65197</v>
      </c>
      <c r="F82" s="32">
        <v>29194</v>
      </c>
      <c r="G82" s="32">
        <v>36003</v>
      </c>
      <c r="H82" s="32">
        <v>35090</v>
      </c>
      <c r="I82" s="32">
        <v>18067</v>
      </c>
      <c r="J82" s="33">
        <v>17023</v>
      </c>
      <c r="K82">
        <f>SUM(B70,B76,B82)</f>
        <v>306475</v>
      </c>
    </row>
    <row r="83" spans="1:10" ht="12.75">
      <c r="A83" s="18">
        <v>60</v>
      </c>
      <c r="B83" s="32">
        <v>22022</v>
      </c>
      <c r="C83" s="32">
        <v>10560</v>
      </c>
      <c r="D83" s="32">
        <v>11462</v>
      </c>
      <c r="E83" s="32">
        <v>14068</v>
      </c>
      <c r="F83" s="32">
        <v>6457</v>
      </c>
      <c r="G83" s="32">
        <v>7611</v>
      </c>
      <c r="H83" s="32">
        <v>7954</v>
      </c>
      <c r="I83" s="32">
        <v>4103</v>
      </c>
      <c r="J83" s="33">
        <v>3851</v>
      </c>
    </row>
    <row r="84" spans="1:10" ht="12.75">
      <c r="A84" s="18">
        <v>61</v>
      </c>
      <c r="B84" s="32">
        <v>20539</v>
      </c>
      <c r="C84" s="32">
        <v>9823</v>
      </c>
      <c r="D84" s="32">
        <v>10716</v>
      </c>
      <c r="E84" s="32">
        <v>13320</v>
      </c>
      <c r="F84" s="32">
        <v>6084</v>
      </c>
      <c r="G84" s="32">
        <v>7236</v>
      </c>
      <c r="H84" s="32">
        <v>7219</v>
      </c>
      <c r="I84" s="32">
        <v>3739</v>
      </c>
      <c r="J84" s="33">
        <v>3480</v>
      </c>
    </row>
    <row r="85" spans="1:10" ht="12.75">
      <c r="A85" s="18">
        <v>62</v>
      </c>
      <c r="B85" s="32">
        <v>19892</v>
      </c>
      <c r="C85" s="32">
        <v>9360</v>
      </c>
      <c r="D85" s="32">
        <v>10532</v>
      </c>
      <c r="E85" s="32">
        <v>12896</v>
      </c>
      <c r="F85" s="32">
        <v>5690</v>
      </c>
      <c r="G85" s="32">
        <v>7206</v>
      </c>
      <c r="H85" s="32">
        <v>6996</v>
      </c>
      <c r="I85" s="32">
        <v>3670</v>
      </c>
      <c r="J85" s="33">
        <v>3326</v>
      </c>
    </row>
    <row r="86" spans="1:10" ht="12.75">
      <c r="A86" s="18">
        <v>63</v>
      </c>
      <c r="B86" s="32">
        <v>19226</v>
      </c>
      <c r="C86" s="32">
        <v>8863</v>
      </c>
      <c r="D86" s="32">
        <v>10363</v>
      </c>
      <c r="E86" s="32">
        <v>12622</v>
      </c>
      <c r="F86" s="32">
        <v>5512</v>
      </c>
      <c r="G86" s="32">
        <v>7110</v>
      </c>
      <c r="H86" s="32">
        <v>6604</v>
      </c>
      <c r="I86" s="32">
        <v>3351</v>
      </c>
      <c r="J86" s="33">
        <v>3253</v>
      </c>
    </row>
    <row r="87" spans="1:10" ht="12.75">
      <c r="A87" s="18">
        <v>64</v>
      </c>
      <c r="B87" s="32">
        <v>18608</v>
      </c>
      <c r="C87" s="32">
        <v>8655</v>
      </c>
      <c r="D87" s="32">
        <v>9953</v>
      </c>
      <c r="E87" s="32">
        <v>12291</v>
      </c>
      <c r="F87" s="32">
        <v>5451</v>
      </c>
      <c r="G87" s="32">
        <v>6840</v>
      </c>
      <c r="H87" s="32">
        <v>6317</v>
      </c>
      <c r="I87" s="32">
        <v>3204</v>
      </c>
      <c r="J87" s="33">
        <v>3113</v>
      </c>
    </row>
    <row r="88" spans="1:10" ht="12.75">
      <c r="A88" s="18" t="s">
        <v>28</v>
      </c>
      <c r="B88" s="32">
        <v>74885</v>
      </c>
      <c r="C88" s="32">
        <v>33966</v>
      </c>
      <c r="D88" s="32">
        <v>40919</v>
      </c>
      <c r="E88" s="32">
        <v>49734</v>
      </c>
      <c r="F88" s="32">
        <v>21932</v>
      </c>
      <c r="G88" s="32">
        <v>27802</v>
      </c>
      <c r="H88" s="32">
        <v>25151</v>
      </c>
      <c r="I88" s="32">
        <v>12034</v>
      </c>
      <c r="J88" s="33">
        <v>13117</v>
      </c>
    </row>
    <row r="89" spans="1:10" ht="12.75">
      <c r="A89" s="18">
        <v>65</v>
      </c>
      <c r="B89" s="32">
        <v>17879</v>
      </c>
      <c r="C89" s="32">
        <v>8238</v>
      </c>
      <c r="D89" s="32">
        <v>9641</v>
      </c>
      <c r="E89" s="32">
        <v>11861</v>
      </c>
      <c r="F89" s="32">
        <v>5269</v>
      </c>
      <c r="G89" s="32">
        <v>6592</v>
      </c>
      <c r="H89" s="32">
        <v>6018</v>
      </c>
      <c r="I89" s="32">
        <v>2969</v>
      </c>
      <c r="J89" s="33">
        <v>3049</v>
      </c>
    </row>
    <row r="90" spans="1:10" ht="12.75">
      <c r="A90" s="18">
        <v>66</v>
      </c>
      <c r="B90" s="32">
        <v>16780</v>
      </c>
      <c r="C90" s="32">
        <v>7769</v>
      </c>
      <c r="D90" s="32">
        <v>9011</v>
      </c>
      <c r="E90" s="32">
        <v>11161</v>
      </c>
      <c r="F90" s="32">
        <v>5034</v>
      </c>
      <c r="G90" s="32">
        <v>6127</v>
      </c>
      <c r="H90" s="32">
        <v>5619</v>
      </c>
      <c r="I90" s="32">
        <v>2735</v>
      </c>
      <c r="J90" s="33">
        <v>2884</v>
      </c>
    </row>
    <row r="91" spans="1:10" ht="12.75">
      <c r="A91" s="18">
        <v>67</v>
      </c>
      <c r="B91" s="32">
        <v>15394</v>
      </c>
      <c r="C91" s="32">
        <v>6985</v>
      </c>
      <c r="D91" s="32">
        <v>8409</v>
      </c>
      <c r="E91" s="32">
        <v>10294</v>
      </c>
      <c r="F91" s="32">
        <v>4504</v>
      </c>
      <c r="G91" s="32">
        <v>5790</v>
      </c>
      <c r="H91" s="32">
        <v>5100</v>
      </c>
      <c r="I91" s="32">
        <v>2481</v>
      </c>
      <c r="J91" s="33">
        <v>2619</v>
      </c>
    </row>
    <row r="92" spans="1:10" ht="12.75">
      <c r="A92" s="18">
        <v>68</v>
      </c>
      <c r="B92" s="32">
        <v>13522</v>
      </c>
      <c r="C92" s="32">
        <v>5982</v>
      </c>
      <c r="D92" s="32">
        <v>7540</v>
      </c>
      <c r="E92" s="32">
        <v>8996</v>
      </c>
      <c r="F92" s="32">
        <v>3937</v>
      </c>
      <c r="G92" s="32">
        <v>5059</v>
      </c>
      <c r="H92" s="32">
        <v>4526</v>
      </c>
      <c r="I92" s="32">
        <v>2045</v>
      </c>
      <c r="J92" s="33">
        <v>2481</v>
      </c>
    </row>
    <row r="93" spans="1:10" ht="12.75">
      <c r="A93" s="18">
        <v>69</v>
      </c>
      <c r="B93" s="32">
        <v>11310</v>
      </c>
      <c r="C93" s="32">
        <v>4992</v>
      </c>
      <c r="D93" s="32">
        <v>6318</v>
      </c>
      <c r="E93" s="32">
        <v>7422</v>
      </c>
      <c r="F93" s="32">
        <v>3188</v>
      </c>
      <c r="G93" s="32">
        <v>4234</v>
      </c>
      <c r="H93" s="32">
        <v>3888</v>
      </c>
      <c r="I93" s="32">
        <v>1804</v>
      </c>
      <c r="J93" s="33">
        <v>2084</v>
      </c>
    </row>
    <row r="94" spans="1:10" ht="12.75">
      <c r="A94" s="18" t="s">
        <v>29</v>
      </c>
      <c r="B94" s="32">
        <v>38412</v>
      </c>
      <c r="C94" s="32">
        <v>15885</v>
      </c>
      <c r="D94" s="32">
        <v>22527</v>
      </c>
      <c r="E94" s="32">
        <v>24844</v>
      </c>
      <c r="F94" s="32">
        <v>10136</v>
      </c>
      <c r="G94" s="32">
        <v>14708</v>
      </c>
      <c r="H94" s="32">
        <v>13568</v>
      </c>
      <c r="I94" s="32">
        <v>5749</v>
      </c>
      <c r="J94" s="33">
        <v>7819</v>
      </c>
    </row>
    <row r="95" spans="1:10" ht="12.75">
      <c r="A95" s="18">
        <v>70</v>
      </c>
      <c r="B95" s="32">
        <v>7918</v>
      </c>
      <c r="C95" s="32">
        <v>3448</v>
      </c>
      <c r="D95" s="32">
        <v>4470</v>
      </c>
      <c r="E95" s="32">
        <v>5139</v>
      </c>
      <c r="F95" s="32">
        <v>2228</v>
      </c>
      <c r="G95" s="32">
        <v>2911</v>
      </c>
      <c r="H95" s="32">
        <v>2779</v>
      </c>
      <c r="I95" s="32">
        <v>1220</v>
      </c>
      <c r="J95" s="33">
        <v>1559</v>
      </c>
    </row>
    <row r="96" spans="1:10" ht="12.75">
      <c r="A96" s="18">
        <v>71</v>
      </c>
      <c r="B96" s="32">
        <v>7582</v>
      </c>
      <c r="C96" s="32">
        <v>3236</v>
      </c>
      <c r="D96" s="32">
        <v>4346</v>
      </c>
      <c r="E96" s="32">
        <v>4982</v>
      </c>
      <c r="F96" s="32">
        <v>2043</v>
      </c>
      <c r="G96" s="32">
        <v>2939</v>
      </c>
      <c r="H96" s="32">
        <v>2600</v>
      </c>
      <c r="I96" s="32">
        <v>1193</v>
      </c>
      <c r="J96" s="33">
        <v>1407</v>
      </c>
    </row>
    <row r="97" spans="1:10" ht="12.75">
      <c r="A97" s="18">
        <v>72</v>
      </c>
      <c r="B97" s="32">
        <v>7341</v>
      </c>
      <c r="C97" s="32">
        <v>3030</v>
      </c>
      <c r="D97" s="32">
        <v>4311</v>
      </c>
      <c r="E97" s="32">
        <v>4736</v>
      </c>
      <c r="F97" s="32">
        <v>1964</v>
      </c>
      <c r="G97" s="32">
        <v>2772</v>
      </c>
      <c r="H97" s="32">
        <v>2605</v>
      </c>
      <c r="I97" s="32">
        <v>1066</v>
      </c>
      <c r="J97" s="33">
        <v>1539</v>
      </c>
    </row>
    <row r="98" spans="1:10" ht="12.75">
      <c r="A98" s="18">
        <v>73</v>
      </c>
      <c r="B98" s="32">
        <v>7869</v>
      </c>
      <c r="C98" s="32">
        <v>3167</v>
      </c>
      <c r="D98" s="32">
        <v>4702</v>
      </c>
      <c r="E98" s="32">
        <v>5028</v>
      </c>
      <c r="F98" s="32">
        <v>1990</v>
      </c>
      <c r="G98" s="32">
        <v>3038</v>
      </c>
      <c r="H98" s="32">
        <v>2841</v>
      </c>
      <c r="I98" s="32">
        <v>1177</v>
      </c>
      <c r="J98" s="33">
        <v>1664</v>
      </c>
    </row>
    <row r="99" spans="1:10" ht="12.75">
      <c r="A99" s="18">
        <v>74</v>
      </c>
      <c r="B99" s="32">
        <v>7702</v>
      </c>
      <c r="C99" s="32">
        <v>3004</v>
      </c>
      <c r="D99" s="32">
        <v>4698</v>
      </c>
      <c r="E99" s="32">
        <v>4959</v>
      </c>
      <c r="F99" s="32">
        <v>1911</v>
      </c>
      <c r="G99" s="32">
        <v>3048</v>
      </c>
      <c r="H99" s="32">
        <v>2743</v>
      </c>
      <c r="I99" s="32">
        <v>1093</v>
      </c>
      <c r="J99" s="33">
        <v>1650</v>
      </c>
    </row>
    <row r="100" spans="1:10" ht="12.75">
      <c r="A100" s="18" t="s">
        <v>30</v>
      </c>
      <c r="B100" s="32">
        <v>37363</v>
      </c>
      <c r="C100" s="32">
        <v>13592</v>
      </c>
      <c r="D100" s="32">
        <v>23771</v>
      </c>
      <c r="E100" s="32">
        <v>23590</v>
      </c>
      <c r="F100" s="32">
        <v>8441</v>
      </c>
      <c r="G100" s="32">
        <v>15149</v>
      </c>
      <c r="H100" s="32">
        <v>13773</v>
      </c>
      <c r="I100" s="32">
        <v>5151</v>
      </c>
      <c r="J100" s="33">
        <v>8622</v>
      </c>
    </row>
    <row r="101" spans="1:10" ht="12.75">
      <c r="A101" s="18">
        <v>75</v>
      </c>
      <c r="B101" s="32">
        <v>7671</v>
      </c>
      <c r="C101" s="32">
        <v>2884</v>
      </c>
      <c r="D101" s="32">
        <v>4787</v>
      </c>
      <c r="E101" s="32">
        <v>4848</v>
      </c>
      <c r="F101" s="32">
        <v>1793</v>
      </c>
      <c r="G101" s="32">
        <v>3055</v>
      </c>
      <c r="H101" s="32">
        <v>2823</v>
      </c>
      <c r="I101" s="32">
        <v>1091</v>
      </c>
      <c r="J101" s="33">
        <v>1732</v>
      </c>
    </row>
    <row r="102" spans="1:10" ht="12.75">
      <c r="A102" s="18">
        <v>76</v>
      </c>
      <c r="B102" s="32">
        <v>7800</v>
      </c>
      <c r="C102" s="32">
        <v>2919</v>
      </c>
      <c r="D102" s="32">
        <v>4881</v>
      </c>
      <c r="E102" s="32">
        <v>4949</v>
      </c>
      <c r="F102" s="32">
        <v>1798</v>
      </c>
      <c r="G102" s="32">
        <v>3151</v>
      </c>
      <c r="H102" s="32">
        <v>2851</v>
      </c>
      <c r="I102" s="32">
        <v>1121</v>
      </c>
      <c r="J102" s="33">
        <v>1730</v>
      </c>
    </row>
    <row r="103" spans="1:10" ht="12.75">
      <c r="A103" s="18">
        <v>77</v>
      </c>
      <c r="B103" s="32">
        <v>7456</v>
      </c>
      <c r="C103" s="32">
        <v>2696</v>
      </c>
      <c r="D103" s="32">
        <v>4760</v>
      </c>
      <c r="E103" s="32">
        <v>4652</v>
      </c>
      <c r="F103" s="32">
        <v>1654</v>
      </c>
      <c r="G103" s="32">
        <v>2998</v>
      </c>
      <c r="H103" s="32">
        <v>2804</v>
      </c>
      <c r="I103" s="32">
        <v>1042</v>
      </c>
      <c r="J103" s="33">
        <v>1762</v>
      </c>
    </row>
    <row r="104" spans="1:10" ht="12.75">
      <c r="A104" s="18">
        <v>78</v>
      </c>
      <c r="B104" s="32">
        <v>7340</v>
      </c>
      <c r="C104" s="32">
        <v>2692</v>
      </c>
      <c r="D104" s="32">
        <v>4648</v>
      </c>
      <c r="E104" s="32">
        <v>4636</v>
      </c>
      <c r="F104" s="32">
        <v>1661</v>
      </c>
      <c r="G104" s="32">
        <v>2975</v>
      </c>
      <c r="H104" s="32">
        <v>2704</v>
      </c>
      <c r="I104" s="32">
        <v>1031</v>
      </c>
      <c r="J104" s="33">
        <v>1673</v>
      </c>
    </row>
    <row r="105" spans="1:10" ht="12.75">
      <c r="A105" s="18">
        <v>79</v>
      </c>
      <c r="B105" s="32">
        <v>7096</v>
      </c>
      <c r="C105" s="32">
        <v>2401</v>
      </c>
      <c r="D105" s="32">
        <v>4695</v>
      </c>
      <c r="E105" s="32">
        <v>4505</v>
      </c>
      <c r="F105" s="32">
        <v>1535</v>
      </c>
      <c r="G105" s="32">
        <v>2970</v>
      </c>
      <c r="H105" s="32">
        <v>2591</v>
      </c>
      <c r="I105" s="32">
        <v>866</v>
      </c>
      <c r="J105" s="33">
        <v>1725</v>
      </c>
    </row>
    <row r="106" spans="1:10" ht="12.75">
      <c r="A106" s="18" t="s">
        <v>17</v>
      </c>
      <c r="B106" s="32">
        <v>28433</v>
      </c>
      <c r="C106" s="32">
        <v>8903</v>
      </c>
      <c r="D106" s="32">
        <v>19530</v>
      </c>
      <c r="E106" s="32">
        <v>17774</v>
      </c>
      <c r="F106" s="32">
        <v>5637</v>
      </c>
      <c r="G106" s="32">
        <v>12137</v>
      </c>
      <c r="H106" s="32">
        <v>10659</v>
      </c>
      <c r="I106" s="32">
        <v>3266</v>
      </c>
      <c r="J106" s="33">
        <v>7393</v>
      </c>
    </row>
    <row r="107" spans="1:10" ht="12.75">
      <c r="A107" s="18">
        <v>80</v>
      </c>
      <c r="B107" s="32">
        <v>6683</v>
      </c>
      <c r="C107" s="32">
        <v>2226</v>
      </c>
      <c r="D107" s="32">
        <v>4457</v>
      </c>
      <c r="E107" s="32">
        <v>4217</v>
      </c>
      <c r="F107" s="32">
        <v>1392</v>
      </c>
      <c r="G107" s="32">
        <v>2825</v>
      </c>
      <c r="H107" s="32">
        <v>2466</v>
      </c>
      <c r="I107" s="32">
        <v>834</v>
      </c>
      <c r="J107" s="33">
        <v>1632</v>
      </c>
    </row>
    <row r="108" spans="1:10" ht="12.75">
      <c r="A108" s="18">
        <v>81</v>
      </c>
      <c r="B108" s="32">
        <v>6018</v>
      </c>
      <c r="C108" s="32">
        <v>1916</v>
      </c>
      <c r="D108" s="32">
        <v>4102</v>
      </c>
      <c r="E108" s="32">
        <v>3750</v>
      </c>
      <c r="F108" s="32">
        <v>1195</v>
      </c>
      <c r="G108" s="32">
        <v>2555</v>
      </c>
      <c r="H108" s="32">
        <v>2268</v>
      </c>
      <c r="I108" s="32">
        <v>721</v>
      </c>
      <c r="J108" s="33">
        <v>1547</v>
      </c>
    </row>
    <row r="109" spans="1:10" ht="12.75">
      <c r="A109" s="18">
        <v>82</v>
      </c>
      <c r="B109" s="32">
        <v>5548</v>
      </c>
      <c r="C109" s="32">
        <v>1697</v>
      </c>
      <c r="D109" s="32">
        <v>3851</v>
      </c>
      <c r="E109" s="32">
        <v>3434</v>
      </c>
      <c r="F109" s="32">
        <v>1065</v>
      </c>
      <c r="G109" s="32">
        <v>2369</v>
      </c>
      <c r="H109" s="32">
        <v>2114</v>
      </c>
      <c r="I109" s="32">
        <v>632</v>
      </c>
      <c r="J109" s="33">
        <v>1482</v>
      </c>
    </row>
    <row r="110" spans="1:10" ht="12.75">
      <c r="A110" s="18">
        <v>83</v>
      </c>
      <c r="B110" s="32">
        <v>5471</v>
      </c>
      <c r="C110" s="32">
        <v>1649</v>
      </c>
      <c r="D110" s="32">
        <v>3822</v>
      </c>
      <c r="E110" s="32">
        <v>3421</v>
      </c>
      <c r="F110" s="32">
        <v>1072</v>
      </c>
      <c r="G110" s="32">
        <v>2349</v>
      </c>
      <c r="H110" s="32">
        <v>2050</v>
      </c>
      <c r="I110" s="32">
        <v>577</v>
      </c>
      <c r="J110" s="33">
        <v>1473</v>
      </c>
    </row>
    <row r="111" spans="1:10" ht="12.75">
      <c r="A111" s="18">
        <v>84</v>
      </c>
      <c r="B111" s="32">
        <v>4713</v>
      </c>
      <c r="C111" s="32">
        <v>1415</v>
      </c>
      <c r="D111" s="32">
        <v>3298</v>
      </c>
      <c r="E111" s="32">
        <v>2952</v>
      </c>
      <c r="F111" s="32">
        <v>913</v>
      </c>
      <c r="G111" s="32">
        <v>2039</v>
      </c>
      <c r="H111" s="32">
        <v>1761</v>
      </c>
      <c r="I111" s="32">
        <v>502</v>
      </c>
      <c r="J111" s="33">
        <v>1259</v>
      </c>
    </row>
    <row r="112" spans="1:10" ht="12.75">
      <c r="A112" s="18" t="s">
        <v>47</v>
      </c>
      <c r="B112" s="32">
        <v>16493</v>
      </c>
      <c r="C112" s="32">
        <v>4419</v>
      </c>
      <c r="D112" s="32">
        <v>12074</v>
      </c>
      <c r="E112" s="32">
        <v>10409</v>
      </c>
      <c r="F112" s="32">
        <v>2877</v>
      </c>
      <c r="G112" s="32">
        <v>7532</v>
      </c>
      <c r="H112" s="32">
        <v>6084</v>
      </c>
      <c r="I112" s="32">
        <v>1542</v>
      </c>
      <c r="J112" s="33">
        <v>4542</v>
      </c>
    </row>
    <row r="113" spans="1:10" ht="12.75">
      <c r="A113" s="18">
        <v>85</v>
      </c>
      <c r="B113" s="32">
        <v>4544</v>
      </c>
      <c r="C113" s="32">
        <v>1311</v>
      </c>
      <c r="D113" s="32">
        <v>3233</v>
      </c>
      <c r="E113" s="32">
        <v>2855</v>
      </c>
      <c r="F113" s="32">
        <v>840</v>
      </c>
      <c r="G113" s="32">
        <v>2015</v>
      </c>
      <c r="H113" s="32">
        <v>1689</v>
      </c>
      <c r="I113" s="32">
        <v>471</v>
      </c>
      <c r="J113" s="33">
        <v>1218</v>
      </c>
    </row>
    <row r="114" spans="1:10" ht="12.75">
      <c r="A114" s="18">
        <v>86</v>
      </c>
      <c r="B114" s="32">
        <v>3692</v>
      </c>
      <c r="C114" s="32">
        <v>1064</v>
      </c>
      <c r="D114" s="32">
        <v>2628</v>
      </c>
      <c r="E114" s="32">
        <v>2274</v>
      </c>
      <c r="F114" s="32">
        <v>678</v>
      </c>
      <c r="G114" s="32">
        <v>1596</v>
      </c>
      <c r="H114" s="32">
        <v>1418</v>
      </c>
      <c r="I114" s="32">
        <v>386</v>
      </c>
      <c r="J114" s="33">
        <v>1032</v>
      </c>
    </row>
    <row r="115" spans="1:10" ht="12.75">
      <c r="A115" s="18">
        <v>87</v>
      </c>
      <c r="B115" s="32">
        <v>3374</v>
      </c>
      <c r="C115" s="32">
        <v>856</v>
      </c>
      <c r="D115" s="32">
        <v>2518</v>
      </c>
      <c r="E115" s="32">
        <v>2167</v>
      </c>
      <c r="F115" s="32">
        <v>582</v>
      </c>
      <c r="G115" s="32">
        <v>1585</v>
      </c>
      <c r="H115" s="32">
        <v>1207</v>
      </c>
      <c r="I115" s="32">
        <v>274</v>
      </c>
      <c r="J115" s="33">
        <v>933</v>
      </c>
    </row>
    <row r="116" spans="1:10" ht="12.75">
      <c r="A116" s="18">
        <v>88</v>
      </c>
      <c r="B116" s="32">
        <v>2680</v>
      </c>
      <c r="C116" s="32">
        <v>662</v>
      </c>
      <c r="D116" s="32">
        <v>2018</v>
      </c>
      <c r="E116" s="32">
        <v>1715</v>
      </c>
      <c r="F116" s="32">
        <v>428</v>
      </c>
      <c r="G116" s="32">
        <v>1287</v>
      </c>
      <c r="H116" s="32">
        <v>965</v>
      </c>
      <c r="I116" s="32">
        <v>234</v>
      </c>
      <c r="J116" s="33">
        <v>731</v>
      </c>
    </row>
    <row r="117" spans="1:10" ht="12.75">
      <c r="A117" s="18">
        <v>89</v>
      </c>
      <c r="B117" s="32">
        <v>2203</v>
      </c>
      <c r="C117" s="32">
        <v>526</v>
      </c>
      <c r="D117" s="32">
        <v>1677</v>
      </c>
      <c r="E117" s="32">
        <v>1398</v>
      </c>
      <c r="F117" s="32">
        <v>349</v>
      </c>
      <c r="G117" s="32">
        <v>1049</v>
      </c>
      <c r="H117" s="32">
        <v>805</v>
      </c>
      <c r="I117" s="32">
        <v>177</v>
      </c>
      <c r="J117" s="33">
        <v>628</v>
      </c>
    </row>
    <row r="118" spans="1:10" ht="14.25" customHeight="1">
      <c r="A118" s="18" t="s">
        <v>48</v>
      </c>
      <c r="B118" s="32">
        <v>5737</v>
      </c>
      <c r="C118" s="32">
        <v>1238</v>
      </c>
      <c r="D118" s="32">
        <v>4499</v>
      </c>
      <c r="E118" s="32">
        <v>3718</v>
      </c>
      <c r="F118" s="32">
        <v>834</v>
      </c>
      <c r="G118" s="32">
        <v>2884</v>
      </c>
      <c r="H118" s="32">
        <v>2019</v>
      </c>
      <c r="I118" s="32">
        <v>404</v>
      </c>
      <c r="J118" s="33">
        <v>1615</v>
      </c>
    </row>
    <row r="119" spans="1:10" ht="12.75">
      <c r="A119" s="18">
        <v>90</v>
      </c>
      <c r="B119" s="32">
        <v>1879</v>
      </c>
      <c r="C119" s="32">
        <v>419</v>
      </c>
      <c r="D119" s="32">
        <v>1460</v>
      </c>
      <c r="E119" s="32">
        <v>1223</v>
      </c>
      <c r="F119" s="32">
        <v>277</v>
      </c>
      <c r="G119" s="32">
        <v>946</v>
      </c>
      <c r="H119" s="32">
        <v>656</v>
      </c>
      <c r="I119" s="32">
        <v>142</v>
      </c>
      <c r="J119" s="33">
        <v>514</v>
      </c>
    </row>
    <row r="120" spans="1:10" ht="12.75">
      <c r="A120" s="18">
        <v>91</v>
      </c>
      <c r="B120" s="32">
        <v>1419</v>
      </c>
      <c r="C120" s="32">
        <v>306</v>
      </c>
      <c r="D120" s="32">
        <v>1113</v>
      </c>
      <c r="E120" s="32">
        <v>942</v>
      </c>
      <c r="F120" s="32">
        <v>214</v>
      </c>
      <c r="G120" s="32">
        <v>728</v>
      </c>
      <c r="H120" s="32">
        <v>477</v>
      </c>
      <c r="I120" s="32">
        <v>92</v>
      </c>
      <c r="J120" s="33">
        <v>385</v>
      </c>
    </row>
    <row r="121" spans="1:10" ht="12.75">
      <c r="A121" s="18">
        <v>92</v>
      </c>
      <c r="B121" s="32">
        <v>1120</v>
      </c>
      <c r="C121" s="32">
        <v>255</v>
      </c>
      <c r="D121" s="32">
        <v>865</v>
      </c>
      <c r="E121" s="32">
        <v>700</v>
      </c>
      <c r="F121" s="32">
        <v>176</v>
      </c>
      <c r="G121" s="32">
        <v>524</v>
      </c>
      <c r="H121" s="32">
        <v>420</v>
      </c>
      <c r="I121" s="32">
        <v>79</v>
      </c>
      <c r="J121" s="33">
        <v>341</v>
      </c>
    </row>
    <row r="122" spans="1:10" ht="12.75">
      <c r="A122" s="18">
        <v>93</v>
      </c>
      <c r="B122" s="32">
        <v>822</v>
      </c>
      <c r="C122" s="32">
        <v>165</v>
      </c>
      <c r="D122" s="32">
        <v>657</v>
      </c>
      <c r="E122" s="32">
        <v>522</v>
      </c>
      <c r="F122" s="32">
        <v>101</v>
      </c>
      <c r="G122" s="32">
        <v>421</v>
      </c>
      <c r="H122" s="32">
        <v>300</v>
      </c>
      <c r="I122" s="32">
        <v>64</v>
      </c>
      <c r="J122" s="33">
        <v>236</v>
      </c>
    </row>
    <row r="123" spans="1:10" ht="12.75">
      <c r="A123" s="18">
        <v>94</v>
      </c>
      <c r="B123" s="32">
        <v>497</v>
      </c>
      <c r="C123" s="32">
        <v>93</v>
      </c>
      <c r="D123" s="32">
        <v>404</v>
      </c>
      <c r="E123" s="32">
        <v>331</v>
      </c>
      <c r="F123" s="32">
        <v>66</v>
      </c>
      <c r="G123" s="32">
        <v>265</v>
      </c>
      <c r="H123" s="32">
        <v>166</v>
      </c>
      <c r="I123" s="32">
        <v>27</v>
      </c>
      <c r="J123" s="33">
        <v>139</v>
      </c>
    </row>
    <row r="124" spans="1:10" ht="12.75">
      <c r="A124" s="18" t="s">
        <v>49</v>
      </c>
      <c r="B124" s="32">
        <v>841</v>
      </c>
      <c r="C124" s="32">
        <v>188</v>
      </c>
      <c r="D124" s="32">
        <v>653</v>
      </c>
      <c r="E124" s="32">
        <v>582</v>
      </c>
      <c r="F124" s="32">
        <v>142</v>
      </c>
      <c r="G124" s="32">
        <v>440</v>
      </c>
      <c r="H124" s="32">
        <v>259</v>
      </c>
      <c r="I124" s="32">
        <v>46</v>
      </c>
      <c r="J124" s="33">
        <v>213</v>
      </c>
    </row>
    <row r="125" spans="1:10" ht="12.75">
      <c r="A125" s="18">
        <v>95</v>
      </c>
      <c r="B125" s="32">
        <v>389</v>
      </c>
      <c r="C125" s="32">
        <v>93</v>
      </c>
      <c r="D125" s="32">
        <v>296</v>
      </c>
      <c r="E125" s="32">
        <v>265</v>
      </c>
      <c r="F125" s="32">
        <v>68</v>
      </c>
      <c r="G125" s="32">
        <v>197</v>
      </c>
      <c r="H125" s="32">
        <v>124</v>
      </c>
      <c r="I125" s="32">
        <v>25</v>
      </c>
      <c r="J125" s="33">
        <v>99</v>
      </c>
    </row>
    <row r="126" spans="1:10" ht="12.75">
      <c r="A126" s="18">
        <v>96</v>
      </c>
      <c r="B126" s="32">
        <v>210</v>
      </c>
      <c r="C126" s="32">
        <v>50</v>
      </c>
      <c r="D126" s="32">
        <v>160</v>
      </c>
      <c r="E126" s="32">
        <v>139</v>
      </c>
      <c r="F126" s="32">
        <v>41</v>
      </c>
      <c r="G126" s="32">
        <v>98</v>
      </c>
      <c r="H126" s="32">
        <v>71</v>
      </c>
      <c r="I126" s="32">
        <v>9</v>
      </c>
      <c r="J126" s="33">
        <v>62</v>
      </c>
    </row>
    <row r="127" spans="1:10" ht="12.75">
      <c r="A127" s="18">
        <v>97</v>
      </c>
      <c r="B127" s="32">
        <v>119</v>
      </c>
      <c r="C127" s="32">
        <v>26</v>
      </c>
      <c r="D127" s="32">
        <v>93</v>
      </c>
      <c r="E127" s="32">
        <v>90</v>
      </c>
      <c r="F127" s="32">
        <v>20</v>
      </c>
      <c r="G127" s="32">
        <v>70</v>
      </c>
      <c r="H127" s="32">
        <v>29</v>
      </c>
      <c r="I127" s="32">
        <v>6</v>
      </c>
      <c r="J127" s="33">
        <v>23</v>
      </c>
    </row>
    <row r="128" spans="1:10" ht="12.75">
      <c r="A128" s="18">
        <v>98</v>
      </c>
      <c r="B128" s="32">
        <v>75</v>
      </c>
      <c r="C128" s="32">
        <v>14</v>
      </c>
      <c r="D128" s="32">
        <v>61</v>
      </c>
      <c r="E128" s="32">
        <v>54</v>
      </c>
      <c r="F128" s="32">
        <v>10</v>
      </c>
      <c r="G128" s="32">
        <v>44</v>
      </c>
      <c r="H128" s="32">
        <v>21</v>
      </c>
      <c r="I128" s="32">
        <v>4</v>
      </c>
      <c r="J128" s="33">
        <v>17</v>
      </c>
    </row>
    <row r="129" spans="1:10" ht="12.75">
      <c r="A129" s="18">
        <v>99</v>
      </c>
      <c r="B129" s="32">
        <v>48</v>
      </c>
      <c r="C129" s="32">
        <v>5</v>
      </c>
      <c r="D129" s="32">
        <v>43</v>
      </c>
      <c r="E129" s="32">
        <v>34</v>
      </c>
      <c r="F129" s="32">
        <v>3</v>
      </c>
      <c r="G129" s="32">
        <v>31</v>
      </c>
      <c r="H129" s="32">
        <v>14</v>
      </c>
      <c r="I129" s="32">
        <v>2</v>
      </c>
      <c r="J129" s="33">
        <v>12</v>
      </c>
    </row>
    <row r="130" spans="1:10" ht="24">
      <c r="A130" s="41" t="s">
        <v>57</v>
      </c>
      <c r="B130" s="32">
        <v>145</v>
      </c>
      <c r="C130" s="32">
        <v>26</v>
      </c>
      <c r="D130" s="32">
        <v>119</v>
      </c>
      <c r="E130" s="32">
        <v>112</v>
      </c>
      <c r="F130" s="32">
        <v>19</v>
      </c>
      <c r="G130" s="32">
        <v>93</v>
      </c>
      <c r="H130" s="32">
        <v>33</v>
      </c>
      <c r="I130" s="32">
        <v>7</v>
      </c>
      <c r="J130" s="33">
        <v>26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266937</v>
      </c>
      <c r="C132" s="36">
        <v>137304</v>
      </c>
      <c r="D132" s="36">
        <v>129633</v>
      </c>
      <c r="E132" s="36">
        <v>146694</v>
      </c>
      <c r="F132" s="36">
        <v>75467</v>
      </c>
      <c r="G132" s="36">
        <v>71227</v>
      </c>
      <c r="H132" s="36">
        <v>120243</v>
      </c>
      <c r="I132" s="36">
        <v>61837</v>
      </c>
      <c r="J132" s="37">
        <v>58406</v>
      </c>
    </row>
    <row r="133" spans="1:10" ht="24">
      <c r="A133" s="46" t="s">
        <v>51</v>
      </c>
      <c r="B133" s="36">
        <v>917403</v>
      </c>
      <c r="C133" s="36">
        <v>489372</v>
      </c>
      <c r="D133" s="36">
        <v>428031</v>
      </c>
      <c r="E133" s="36">
        <v>536925</v>
      </c>
      <c r="F133" s="36">
        <v>280390</v>
      </c>
      <c r="G133" s="36">
        <v>256535</v>
      </c>
      <c r="H133" s="36">
        <v>380478</v>
      </c>
      <c r="I133" s="36">
        <v>208982</v>
      </c>
      <c r="J133" s="37">
        <v>171496</v>
      </c>
    </row>
    <row r="134" spans="1:10" ht="24">
      <c r="A134" s="20" t="s">
        <v>58</v>
      </c>
      <c r="B134" s="38">
        <v>489372</v>
      </c>
      <c r="C134" s="38">
        <v>489372</v>
      </c>
      <c r="D134" s="38" t="s">
        <v>98</v>
      </c>
      <c r="E134" s="38">
        <v>280390</v>
      </c>
      <c r="F134" s="38">
        <v>280390</v>
      </c>
      <c r="G134" s="38" t="s">
        <v>98</v>
      </c>
      <c r="H134" s="38">
        <v>208982</v>
      </c>
      <c r="I134" s="38">
        <v>208982</v>
      </c>
      <c r="J134" s="39" t="s">
        <v>98</v>
      </c>
    </row>
    <row r="135" spans="1:10" ht="24">
      <c r="A135" s="20" t="s">
        <v>59</v>
      </c>
      <c r="B135" s="38">
        <v>428031</v>
      </c>
      <c r="C135" s="38" t="s">
        <v>98</v>
      </c>
      <c r="D135" s="38">
        <v>428031</v>
      </c>
      <c r="E135" s="38">
        <v>256535</v>
      </c>
      <c r="F135" s="38" t="s">
        <v>98</v>
      </c>
      <c r="G135" s="38">
        <v>256535</v>
      </c>
      <c r="H135" s="38">
        <v>171496</v>
      </c>
      <c r="I135" s="38" t="s">
        <v>98</v>
      </c>
      <c r="J135" s="39">
        <v>171496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576005</v>
      </c>
      <c r="C137" s="32">
        <v>296083</v>
      </c>
      <c r="D137" s="32">
        <v>279922</v>
      </c>
      <c r="E137" s="32">
        <v>334369</v>
      </c>
      <c r="F137" s="32">
        <v>169221</v>
      </c>
      <c r="G137" s="32">
        <v>165148</v>
      </c>
      <c r="H137" s="32">
        <v>241636</v>
      </c>
      <c r="I137" s="32">
        <v>126862</v>
      </c>
      <c r="J137" s="34">
        <v>114774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341398</v>
      </c>
      <c r="C139" s="38">
        <v>193289</v>
      </c>
      <c r="D139" s="38">
        <v>148109</v>
      </c>
      <c r="E139" s="38">
        <v>202556</v>
      </c>
      <c r="F139" s="38">
        <v>111169</v>
      </c>
      <c r="G139" s="38">
        <v>91387</v>
      </c>
      <c r="H139" s="38">
        <v>138842</v>
      </c>
      <c r="I139" s="38">
        <v>82120</v>
      </c>
      <c r="J139" s="39">
        <v>56722</v>
      </c>
    </row>
    <row r="140" spans="1:10" ht="24">
      <c r="A140" s="20" t="s">
        <v>60</v>
      </c>
      <c r="B140" s="38">
        <v>193289</v>
      </c>
      <c r="C140" s="38">
        <v>193289</v>
      </c>
      <c r="D140" s="38" t="s">
        <v>98</v>
      </c>
      <c r="E140" s="38">
        <v>111169</v>
      </c>
      <c r="F140" s="38">
        <v>111169</v>
      </c>
      <c r="G140" s="38" t="s">
        <v>98</v>
      </c>
      <c r="H140" s="38">
        <v>82120</v>
      </c>
      <c r="I140" s="38">
        <v>82120</v>
      </c>
      <c r="J140" s="39" t="s">
        <v>98</v>
      </c>
    </row>
    <row r="141" spans="1:10" ht="24">
      <c r="A141" s="20" t="s">
        <v>61</v>
      </c>
      <c r="B141" s="38">
        <v>148109</v>
      </c>
      <c r="C141" s="38" t="s">
        <v>98</v>
      </c>
      <c r="D141" s="38">
        <v>148109</v>
      </c>
      <c r="E141" s="38">
        <v>91387</v>
      </c>
      <c r="F141" s="38" t="s">
        <v>98</v>
      </c>
      <c r="G141" s="38">
        <v>91387</v>
      </c>
      <c r="H141" s="38">
        <v>56722</v>
      </c>
      <c r="I141" s="38" t="s">
        <v>98</v>
      </c>
      <c r="J141" s="39">
        <v>56722</v>
      </c>
    </row>
    <row r="142" spans="1:10" ht="24">
      <c r="A142" s="46" t="s">
        <v>52</v>
      </c>
      <c r="B142" s="36">
        <v>255335</v>
      </c>
      <c r="C142" s="36">
        <v>78217</v>
      </c>
      <c r="D142" s="36">
        <v>177118</v>
      </c>
      <c r="E142" s="36">
        <v>166766</v>
      </c>
      <c r="F142" s="36">
        <v>50018</v>
      </c>
      <c r="G142" s="36">
        <v>116748</v>
      </c>
      <c r="H142" s="36">
        <v>88569</v>
      </c>
      <c r="I142" s="36">
        <v>28199</v>
      </c>
      <c r="J142" s="37">
        <v>60370</v>
      </c>
    </row>
    <row r="143" spans="1:10" ht="24">
      <c r="A143" s="20" t="s">
        <v>62</v>
      </c>
      <c r="B143" s="38">
        <v>78217</v>
      </c>
      <c r="C143" s="38">
        <v>78217</v>
      </c>
      <c r="D143" s="38" t="s">
        <v>98</v>
      </c>
      <c r="E143" s="38">
        <v>50018</v>
      </c>
      <c r="F143" s="38">
        <v>50018</v>
      </c>
      <c r="G143" s="38" t="s">
        <v>98</v>
      </c>
      <c r="H143" s="38">
        <v>28199</v>
      </c>
      <c r="I143" s="38">
        <v>28199</v>
      </c>
      <c r="J143" s="39" t="s">
        <v>98</v>
      </c>
    </row>
    <row r="144" spans="1:10" ht="24">
      <c r="A144" s="20" t="s">
        <v>63</v>
      </c>
      <c r="B144" s="38">
        <v>177118</v>
      </c>
      <c r="C144" s="38" t="s">
        <v>98</v>
      </c>
      <c r="D144" s="38">
        <v>177118</v>
      </c>
      <c r="E144" s="38">
        <v>116748</v>
      </c>
      <c r="F144" s="38" t="s">
        <v>98</v>
      </c>
      <c r="G144" s="38">
        <v>116748</v>
      </c>
      <c r="H144" s="38">
        <v>60370</v>
      </c>
      <c r="I144" s="38" t="s">
        <v>98</v>
      </c>
      <c r="J144" s="39">
        <v>60370</v>
      </c>
    </row>
    <row r="145" spans="1:10" ht="24">
      <c r="A145" s="46" t="s">
        <v>53</v>
      </c>
      <c r="B145" s="36">
        <v>1439675</v>
      </c>
      <c r="C145" s="36">
        <v>704893</v>
      </c>
      <c r="D145" s="36">
        <v>734782</v>
      </c>
      <c r="E145" s="36">
        <v>850385</v>
      </c>
      <c r="F145" s="36">
        <v>405875</v>
      </c>
      <c r="G145" s="36">
        <v>444510</v>
      </c>
      <c r="H145" s="36">
        <v>589290</v>
      </c>
      <c r="I145" s="36">
        <v>299018</v>
      </c>
      <c r="J145" s="37">
        <v>290272</v>
      </c>
    </row>
    <row r="146" spans="1:10" ht="12.75">
      <c r="A146" s="22" t="s">
        <v>64</v>
      </c>
      <c r="B146" s="30">
        <v>221022</v>
      </c>
      <c r="C146" s="30">
        <v>113866</v>
      </c>
      <c r="D146" s="30">
        <v>107156</v>
      </c>
      <c r="E146" s="30">
        <v>121425</v>
      </c>
      <c r="F146" s="30">
        <v>62752</v>
      </c>
      <c r="G146" s="30">
        <v>58673</v>
      </c>
      <c r="H146" s="30">
        <v>99597</v>
      </c>
      <c r="I146" s="30">
        <v>51114</v>
      </c>
      <c r="J146" s="35">
        <v>48483</v>
      </c>
    </row>
    <row r="147" spans="1:10" ht="12.75">
      <c r="A147" s="22" t="s">
        <v>65</v>
      </c>
      <c r="B147" s="30">
        <v>1016344</v>
      </c>
      <c r="C147" s="30">
        <v>512810</v>
      </c>
      <c r="D147" s="30">
        <v>503534</v>
      </c>
      <c r="E147" s="30">
        <v>598197</v>
      </c>
      <c r="F147" s="30">
        <v>293105</v>
      </c>
      <c r="G147" s="30">
        <v>305092</v>
      </c>
      <c r="H147" s="30">
        <v>418147</v>
      </c>
      <c r="I147" s="30">
        <v>219705</v>
      </c>
      <c r="J147" s="35">
        <v>198442</v>
      </c>
    </row>
    <row r="148" spans="1:10" ht="24">
      <c r="A148" s="20" t="s">
        <v>66</v>
      </c>
      <c r="B148" s="38">
        <v>202309</v>
      </c>
      <c r="C148" s="38">
        <v>78217</v>
      </c>
      <c r="D148" s="38">
        <v>124092</v>
      </c>
      <c r="E148" s="38">
        <v>130763</v>
      </c>
      <c r="F148" s="38">
        <v>50018</v>
      </c>
      <c r="G148" s="38">
        <v>80745</v>
      </c>
      <c r="H148" s="38">
        <v>71546</v>
      </c>
      <c r="I148" s="38">
        <v>28199</v>
      </c>
      <c r="J148" s="39">
        <v>43347</v>
      </c>
    </row>
    <row r="149" spans="1:10" ht="24">
      <c r="A149" s="46" t="s">
        <v>54</v>
      </c>
      <c r="B149" s="36">
        <v>358438</v>
      </c>
      <c r="C149" s="36">
        <v>183875</v>
      </c>
      <c r="D149" s="36">
        <v>174563</v>
      </c>
      <c r="E149" s="36">
        <v>193423</v>
      </c>
      <c r="F149" s="36">
        <v>99050</v>
      </c>
      <c r="G149" s="36">
        <v>94373</v>
      </c>
      <c r="H149" s="36">
        <v>165015</v>
      </c>
      <c r="I149" s="36">
        <v>84825</v>
      </c>
      <c r="J149" s="37">
        <v>80190</v>
      </c>
    </row>
    <row r="150" spans="1:10" ht="12.75">
      <c r="A150" s="22" t="s">
        <v>67</v>
      </c>
      <c r="B150" s="30">
        <v>61901</v>
      </c>
      <c r="C150" s="30">
        <v>31871</v>
      </c>
      <c r="D150" s="30">
        <v>30030</v>
      </c>
      <c r="E150" s="30">
        <v>34843</v>
      </c>
      <c r="F150" s="30">
        <v>18042</v>
      </c>
      <c r="G150" s="30">
        <v>16801</v>
      </c>
      <c r="H150" s="30">
        <v>27058</v>
      </c>
      <c r="I150" s="30">
        <v>13829</v>
      </c>
      <c r="J150" s="35">
        <v>13229</v>
      </c>
    </row>
    <row r="151" spans="1:10" ht="12.75">
      <c r="A151" s="22" t="s">
        <v>68</v>
      </c>
      <c r="B151" s="30">
        <v>89734</v>
      </c>
      <c r="C151" s="30">
        <v>46043</v>
      </c>
      <c r="D151" s="30">
        <v>43691</v>
      </c>
      <c r="E151" s="30">
        <v>48777</v>
      </c>
      <c r="F151" s="30">
        <v>25107</v>
      </c>
      <c r="G151" s="30">
        <v>23670</v>
      </c>
      <c r="H151" s="30">
        <v>40957</v>
      </c>
      <c r="I151" s="30">
        <v>20936</v>
      </c>
      <c r="J151" s="35">
        <v>20021</v>
      </c>
    </row>
    <row r="152" spans="1:10" ht="12.75">
      <c r="A152" s="22" t="s">
        <v>69</v>
      </c>
      <c r="B152" s="30">
        <v>44049</v>
      </c>
      <c r="C152" s="30">
        <v>22744</v>
      </c>
      <c r="D152" s="30">
        <v>21305</v>
      </c>
      <c r="E152" s="30">
        <v>23324</v>
      </c>
      <c r="F152" s="30">
        <v>11983</v>
      </c>
      <c r="G152" s="30">
        <v>11341</v>
      </c>
      <c r="H152" s="30">
        <v>20725</v>
      </c>
      <c r="I152" s="30">
        <v>10761</v>
      </c>
      <c r="J152" s="35">
        <v>9964</v>
      </c>
    </row>
    <row r="153" spans="1:10" ht="12.75">
      <c r="A153" s="22" t="s">
        <v>70</v>
      </c>
      <c r="B153" s="30">
        <v>47479</v>
      </c>
      <c r="C153" s="30">
        <v>24346</v>
      </c>
      <c r="D153" s="30">
        <v>23133</v>
      </c>
      <c r="E153" s="30">
        <v>26559</v>
      </c>
      <c r="F153" s="30">
        <v>13377</v>
      </c>
      <c r="G153" s="30">
        <v>13182</v>
      </c>
      <c r="H153" s="30">
        <v>20920</v>
      </c>
      <c r="I153" s="30">
        <v>10969</v>
      </c>
      <c r="J153" s="35">
        <v>9951</v>
      </c>
    </row>
    <row r="154" spans="1:10" ht="12.75">
      <c r="A154" s="22" t="s">
        <v>71</v>
      </c>
      <c r="B154" s="30">
        <v>115275</v>
      </c>
      <c r="C154" s="30">
        <v>58871</v>
      </c>
      <c r="D154" s="30">
        <v>56404</v>
      </c>
      <c r="E154" s="30">
        <v>59920</v>
      </c>
      <c r="F154" s="30">
        <v>30541</v>
      </c>
      <c r="G154" s="30">
        <v>29379</v>
      </c>
      <c r="H154" s="30">
        <v>55355</v>
      </c>
      <c r="I154" s="30">
        <v>28330</v>
      </c>
      <c r="J154" s="35">
        <v>27025</v>
      </c>
    </row>
    <row r="155" spans="1:10" ht="24">
      <c r="A155" s="20" t="s">
        <v>55</v>
      </c>
      <c r="B155" s="32">
        <v>346152</v>
      </c>
      <c r="C155" s="32" t="s">
        <v>98</v>
      </c>
      <c r="D155" s="32">
        <v>346152</v>
      </c>
      <c r="E155" s="32">
        <v>203529</v>
      </c>
      <c r="F155" s="32" t="s">
        <v>98</v>
      </c>
      <c r="G155" s="32">
        <v>203529</v>
      </c>
      <c r="H155" s="32">
        <v>142623</v>
      </c>
      <c r="I155" s="32" t="s">
        <v>98</v>
      </c>
      <c r="J155" s="34">
        <v>142623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74">
      <selection activeCell="K82" sqref="K82"/>
    </sheetView>
  </sheetViews>
  <sheetFormatPr defaultColWidth="9.00390625" defaultRowHeight="12.75"/>
  <cols>
    <col min="1" max="1" width="24.00390625" style="0" customWidth="1"/>
    <col min="2" max="2" width="8.625" style="0" customWidth="1"/>
    <col min="3" max="3" width="8.75390625" style="0" customWidth="1"/>
    <col min="4" max="10" width="8.625" style="0" customWidth="1"/>
  </cols>
  <sheetData>
    <row r="1" s="2" customFormat="1" ht="12.75" customHeight="1">
      <c r="A1" s="1" t="s">
        <v>113</v>
      </c>
    </row>
    <row r="2" s="2" customFormat="1" ht="12.75" customHeight="1">
      <c r="A2" s="4" t="s">
        <v>96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15</v>
      </c>
      <c r="B9" s="28">
        <v>3475323</v>
      </c>
      <c r="C9" s="28">
        <v>1690930</v>
      </c>
      <c r="D9" s="28">
        <v>1784393</v>
      </c>
      <c r="E9" s="28">
        <v>1906899</v>
      </c>
      <c r="F9" s="28">
        <v>907571</v>
      </c>
      <c r="G9" s="28">
        <v>999328</v>
      </c>
      <c r="H9" s="28">
        <v>1568424</v>
      </c>
      <c r="I9" s="28">
        <v>783359</v>
      </c>
      <c r="J9" s="29">
        <v>785065</v>
      </c>
    </row>
    <row r="10" spans="1:10" ht="12.75">
      <c r="A10" s="18" t="s">
        <v>56</v>
      </c>
      <c r="B10" s="30">
        <v>186101</v>
      </c>
      <c r="C10" s="30">
        <v>95737</v>
      </c>
      <c r="D10" s="30">
        <v>90364</v>
      </c>
      <c r="E10" s="30">
        <v>95716</v>
      </c>
      <c r="F10" s="30">
        <v>49086</v>
      </c>
      <c r="G10" s="30">
        <v>46630</v>
      </c>
      <c r="H10" s="30">
        <v>90385</v>
      </c>
      <c r="I10" s="30">
        <v>46651</v>
      </c>
      <c r="J10" s="31">
        <v>43734</v>
      </c>
    </row>
    <row r="11" spans="1:10" ht="12.75">
      <c r="A11" s="3">
        <v>0</v>
      </c>
      <c r="B11" s="32">
        <v>35945</v>
      </c>
      <c r="C11" s="32">
        <v>18504</v>
      </c>
      <c r="D11" s="32">
        <v>17441</v>
      </c>
      <c r="E11" s="32">
        <v>18588</v>
      </c>
      <c r="F11" s="32">
        <v>9474</v>
      </c>
      <c r="G11" s="32">
        <v>9114</v>
      </c>
      <c r="H11" s="32">
        <v>17357</v>
      </c>
      <c r="I11" s="32">
        <v>9030</v>
      </c>
      <c r="J11" s="33">
        <v>8327</v>
      </c>
    </row>
    <row r="12" spans="1:10" ht="12.75">
      <c r="A12" s="3">
        <v>1</v>
      </c>
      <c r="B12" s="32">
        <v>36865</v>
      </c>
      <c r="C12" s="32">
        <v>19020</v>
      </c>
      <c r="D12" s="32">
        <v>17845</v>
      </c>
      <c r="E12" s="32">
        <v>18958</v>
      </c>
      <c r="F12" s="32">
        <v>9782</v>
      </c>
      <c r="G12" s="32">
        <v>9176</v>
      </c>
      <c r="H12" s="32">
        <v>17907</v>
      </c>
      <c r="I12" s="32">
        <v>9238</v>
      </c>
      <c r="J12" s="33">
        <v>8669</v>
      </c>
    </row>
    <row r="13" spans="1:10" ht="12.75">
      <c r="A13" s="3">
        <v>2</v>
      </c>
      <c r="B13" s="32">
        <v>36422</v>
      </c>
      <c r="C13" s="32">
        <v>18708</v>
      </c>
      <c r="D13" s="32">
        <v>17714</v>
      </c>
      <c r="E13" s="32">
        <v>18816</v>
      </c>
      <c r="F13" s="32">
        <v>9618</v>
      </c>
      <c r="G13" s="32">
        <v>9198</v>
      </c>
      <c r="H13" s="32">
        <v>17606</v>
      </c>
      <c r="I13" s="32">
        <v>9090</v>
      </c>
      <c r="J13" s="33">
        <v>8516</v>
      </c>
    </row>
    <row r="14" spans="1:10" ht="12.75">
      <c r="A14" s="3">
        <v>3</v>
      </c>
      <c r="B14" s="32">
        <v>38115</v>
      </c>
      <c r="C14" s="32">
        <v>19656</v>
      </c>
      <c r="D14" s="32">
        <v>18459</v>
      </c>
      <c r="E14" s="32">
        <v>19521</v>
      </c>
      <c r="F14" s="32">
        <v>10027</v>
      </c>
      <c r="G14" s="32">
        <v>9494</v>
      </c>
      <c r="H14" s="32">
        <v>18594</v>
      </c>
      <c r="I14" s="32">
        <v>9629</v>
      </c>
      <c r="J14" s="33">
        <v>8965</v>
      </c>
    </row>
    <row r="15" spans="1:10" ht="12.75">
      <c r="A15" s="3">
        <v>4</v>
      </c>
      <c r="B15" s="32">
        <v>38754</v>
      </c>
      <c r="C15" s="32">
        <v>19849</v>
      </c>
      <c r="D15" s="32">
        <v>18905</v>
      </c>
      <c r="E15" s="32">
        <v>19833</v>
      </c>
      <c r="F15" s="32">
        <v>10185</v>
      </c>
      <c r="G15" s="32">
        <v>9648</v>
      </c>
      <c r="H15" s="32">
        <v>18921</v>
      </c>
      <c r="I15" s="32">
        <v>9664</v>
      </c>
      <c r="J15" s="33">
        <v>9257</v>
      </c>
    </row>
    <row r="16" spans="1:10" ht="12.75">
      <c r="A16" s="19" t="s">
        <v>1</v>
      </c>
      <c r="B16" s="30">
        <v>201276</v>
      </c>
      <c r="C16" s="30">
        <v>103914</v>
      </c>
      <c r="D16" s="30">
        <v>97362</v>
      </c>
      <c r="E16" s="30">
        <v>100992</v>
      </c>
      <c r="F16" s="30">
        <v>51944</v>
      </c>
      <c r="G16" s="30">
        <v>49048</v>
      </c>
      <c r="H16" s="30">
        <v>100284</v>
      </c>
      <c r="I16" s="30">
        <v>51970</v>
      </c>
      <c r="J16" s="31">
        <v>48314</v>
      </c>
    </row>
    <row r="17" spans="1:10" ht="12.75">
      <c r="A17" s="3">
        <v>5</v>
      </c>
      <c r="B17" s="32">
        <v>40992</v>
      </c>
      <c r="C17" s="32">
        <v>21028</v>
      </c>
      <c r="D17" s="32">
        <v>19964</v>
      </c>
      <c r="E17" s="32">
        <v>20829</v>
      </c>
      <c r="F17" s="32">
        <v>10677</v>
      </c>
      <c r="G17" s="32">
        <v>10152</v>
      </c>
      <c r="H17" s="32">
        <v>20163</v>
      </c>
      <c r="I17" s="32">
        <v>10351</v>
      </c>
      <c r="J17" s="33">
        <v>9812</v>
      </c>
    </row>
    <row r="18" spans="1:10" ht="12.75">
      <c r="A18" s="3">
        <v>6</v>
      </c>
      <c r="B18" s="32">
        <v>41998</v>
      </c>
      <c r="C18" s="32">
        <v>21777</v>
      </c>
      <c r="D18" s="32">
        <v>20221</v>
      </c>
      <c r="E18" s="32">
        <v>21339</v>
      </c>
      <c r="F18" s="32">
        <v>11075</v>
      </c>
      <c r="G18" s="32">
        <v>10264</v>
      </c>
      <c r="H18" s="32">
        <v>20659</v>
      </c>
      <c r="I18" s="32">
        <v>10702</v>
      </c>
      <c r="J18" s="33">
        <v>9957</v>
      </c>
    </row>
    <row r="19" spans="1:10" ht="12.75">
      <c r="A19" s="3">
        <v>7</v>
      </c>
      <c r="B19" s="32">
        <v>42099</v>
      </c>
      <c r="C19" s="32">
        <v>21678</v>
      </c>
      <c r="D19" s="32">
        <v>20421</v>
      </c>
      <c r="E19" s="32">
        <v>21036</v>
      </c>
      <c r="F19" s="32">
        <v>10788</v>
      </c>
      <c r="G19" s="32">
        <v>10248</v>
      </c>
      <c r="H19" s="32">
        <v>21063</v>
      </c>
      <c r="I19" s="32">
        <v>10890</v>
      </c>
      <c r="J19" s="33">
        <v>10173</v>
      </c>
    </row>
    <row r="20" spans="1:10" ht="12.75">
      <c r="A20" s="3">
        <v>8</v>
      </c>
      <c r="B20" s="32">
        <v>39254</v>
      </c>
      <c r="C20" s="32">
        <v>20247</v>
      </c>
      <c r="D20" s="32">
        <v>19007</v>
      </c>
      <c r="E20" s="32">
        <v>19559</v>
      </c>
      <c r="F20" s="32">
        <v>9976</v>
      </c>
      <c r="G20" s="32">
        <v>9583</v>
      </c>
      <c r="H20" s="32">
        <v>19695</v>
      </c>
      <c r="I20" s="32">
        <v>10271</v>
      </c>
      <c r="J20" s="33">
        <v>9424</v>
      </c>
    </row>
    <row r="21" spans="1:10" ht="12.75">
      <c r="A21" s="3">
        <v>9</v>
      </c>
      <c r="B21" s="32">
        <v>36933</v>
      </c>
      <c r="C21" s="32">
        <v>19184</v>
      </c>
      <c r="D21" s="32">
        <v>17749</v>
      </c>
      <c r="E21" s="32">
        <v>18229</v>
      </c>
      <c r="F21" s="32">
        <v>9428</v>
      </c>
      <c r="G21" s="32">
        <v>8801</v>
      </c>
      <c r="H21" s="32">
        <v>18704</v>
      </c>
      <c r="I21" s="32">
        <v>9756</v>
      </c>
      <c r="J21" s="33">
        <v>8948</v>
      </c>
    </row>
    <row r="22" spans="1:10" ht="12.75">
      <c r="A22" s="19" t="s">
        <v>2</v>
      </c>
      <c r="B22" s="30">
        <v>170775</v>
      </c>
      <c r="C22" s="30">
        <v>87938</v>
      </c>
      <c r="D22" s="30">
        <v>82837</v>
      </c>
      <c r="E22" s="30">
        <v>82872</v>
      </c>
      <c r="F22" s="30">
        <v>42607</v>
      </c>
      <c r="G22" s="30">
        <v>40265</v>
      </c>
      <c r="H22" s="30">
        <v>87903</v>
      </c>
      <c r="I22" s="30">
        <v>45331</v>
      </c>
      <c r="J22" s="31">
        <v>42572</v>
      </c>
    </row>
    <row r="23" spans="1:10" ht="12.75">
      <c r="A23" s="3">
        <v>10</v>
      </c>
      <c r="B23" s="32">
        <v>35649</v>
      </c>
      <c r="C23" s="32">
        <v>18359</v>
      </c>
      <c r="D23" s="32">
        <v>17290</v>
      </c>
      <c r="E23" s="32">
        <v>17583</v>
      </c>
      <c r="F23" s="32">
        <v>9098</v>
      </c>
      <c r="G23" s="32">
        <v>8485</v>
      </c>
      <c r="H23" s="32">
        <v>18066</v>
      </c>
      <c r="I23" s="32">
        <v>9261</v>
      </c>
      <c r="J23" s="33">
        <v>8805</v>
      </c>
    </row>
    <row r="24" spans="1:10" ht="12.75">
      <c r="A24" s="3">
        <v>11</v>
      </c>
      <c r="B24" s="32">
        <v>33700</v>
      </c>
      <c r="C24" s="32">
        <v>17396</v>
      </c>
      <c r="D24" s="32">
        <v>16304</v>
      </c>
      <c r="E24" s="32">
        <v>16348</v>
      </c>
      <c r="F24" s="32">
        <v>8479</v>
      </c>
      <c r="G24" s="32">
        <v>7869</v>
      </c>
      <c r="H24" s="32">
        <v>17352</v>
      </c>
      <c r="I24" s="32">
        <v>8917</v>
      </c>
      <c r="J24" s="33">
        <v>8435</v>
      </c>
    </row>
    <row r="25" spans="1:10" ht="12.75">
      <c r="A25" s="3">
        <v>12</v>
      </c>
      <c r="B25" s="32">
        <v>33509</v>
      </c>
      <c r="C25" s="32">
        <v>17244</v>
      </c>
      <c r="D25" s="32">
        <v>16265</v>
      </c>
      <c r="E25" s="32">
        <v>16301</v>
      </c>
      <c r="F25" s="32">
        <v>8297</v>
      </c>
      <c r="G25" s="32">
        <v>8004</v>
      </c>
      <c r="H25" s="32">
        <v>17208</v>
      </c>
      <c r="I25" s="32">
        <v>8947</v>
      </c>
      <c r="J25" s="33">
        <v>8261</v>
      </c>
    </row>
    <row r="26" spans="1:10" ht="12.75">
      <c r="A26" s="3">
        <v>13</v>
      </c>
      <c r="B26" s="32">
        <v>33452</v>
      </c>
      <c r="C26" s="32">
        <v>17078</v>
      </c>
      <c r="D26" s="32">
        <v>16374</v>
      </c>
      <c r="E26" s="32">
        <v>16179</v>
      </c>
      <c r="F26" s="32">
        <v>8195</v>
      </c>
      <c r="G26" s="32">
        <v>7984</v>
      </c>
      <c r="H26" s="32">
        <v>17273</v>
      </c>
      <c r="I26" s="32">
        <v>8883</v>
      </c>
      <c r="J26" s="33">
        <v>8390</v>
      </c>
    </row>
    <row r="27" spans="1:10" ht="12.75">
      <c r="A27" s="3">
        <v>14</v>
      </c>
      <c r="B27" s="32">
        <v>34465</v>
      </c>
      <c r="C27" s="32">
        <v>17861</v>
      </c>
      <c r="D27" s="32">
        <v>16604</v>
      </c>
      <c r="E27" s="32">
        <v>16461</v>
      </c>
      <c r="F27" s="32">
        <v>8538</v>
      </c>
      <c r="G27" s="32">
        <v>7923</v>
      </c>
      <c r="H27" s="32">
        <v>18004</v>
      </c>
      <c r="I27" s="32">
        <v>9323</v>
      </c>
      <c r="J27" s="33">
        <v>8681</v>
      </c>
    </row>
    <row r="28" spans="1:10" ht="12.75">
      <c r="A28" s="18" t="s">
        <v>18</v>
      </c>
      <c r="B28" s="30">
        <v>184012</v>
      </c>
      <c r="C28" s="30">
        <v>94492</v>
      </c>
      <c r="D28" s="30">
        <v>89520</v>
      </c>
      <c r="E28" s="30">
        <v>89398</v>
      </c>
      <c r="F28" s="30">
        <v>45691</v>
      </c>
      <c r="G28" s="30">
        <v>43707</v>
      </c>
      <c r="H28" s="30">
        <v>94614</v>
      </c>
      <c r="I28" s="30">
        <v>48801</v>
      </c>
      <c r="J28" s="31">
        <v>45813</v>
      </c>
    </row>
    <row r="29" spans="1:10" ht="12.75">
      <c r="A29" s="3">
        <v>15</v>
      </c>
      <c r="B29" s="32">
        <v>35252</v>
      </c>
      <c r="C29" s="32">
        <v>18181</v>
      </c>
      <c r="D29" s="32">
        <v>17071</v>
      </c>
      <c r="E29" s="32">
        <v>17098</v>
      </c>
      <c r="F29" s="32">
        <v>8827</v>
      </c>
      <c r="G29" s="32">
        <v>8271</v>
      </c>
      <c r="H29" s="32">
        <v>18154</v>
      </c>
      <c r="I29" s="32">
        <v>9354</v>
      </c>
      <c r="J29" s="33">
        <v>8800</v>
      </c>
    </row>
    <row r="30" spans="1:10" ht="12.75">
      <c r="A30" s="3">
        <v>16</v>
      </c>
      <c r="B30" s="32">
        <v>35570</v>
      </c>
      <c r="C30" s="32">
        <v>18130</v>
      </c>
      <c r="D30" s="32">
        <v>17440</v>
      </c>
      <c r="E30" s="32">
        <v>17310</v>
      </c>
      <c r="F30" s="32">
        <v>8820</v>
      </c>
      <c r="G30" s="32">
        <v>8490</v>
      </c>
      <c r="H30" s="32">
        <v>18260</v>
      </c>
      <c r="I30" s="32">
        <v>9310</v>
      </c>
      <c r="J30" s="33">
        <v>8950</v>
      </c>
    </row>
    <row r="31" spans="1:10" ht="12.75">
      <c r="A31" s="3">
        <v>17</v>
      </c>
      <c r="B31" s="32">
        <v>36610</v>
      </c>
      <c r="C31" s="32">
        <v>18925</v>
      </c>
      <c r="D31" s="32">
        <v>17685</v>
      </c>
      <c r="E31" s="32">
        <v>17899</v>
      </c>
      <c r="F31" s="32">
        <v>9187</v>
      </c>
      <c r="G31" s="32">
        <v>8712</v>
      </c>
      <c r="H31" s="32">
        <v>18711</v>
      </c>
      <c r="I31" s="32">
        <v>9738</v>
      </c>
      <c r="J31" s="33">
        <v>8973</v>
      </c>
    </row>
    <row r="32" spans="1:10" ht="12.75">
      <c r="A32" s="3">
        <v>18</v>
      </c>
      <c r="B32" s="32">
        <v>37930</v>
      </c>
      <c r="C32" s="32">
        <v>19406</v>
      </c>
      <c r="D32" s="32">
        <v>18524</v>
      </c>
      <c r="E32" s="32">
        <v>18478</v>
      </c>
      <c r="F32" s="32">
        <v>9285</v>
      </c>
      <c r="G32" s="32">
        <v>9193</v>
      </c>
      <c r="H32" s="32">
        <v>19452</v>
      </c>
      <c r="I32" s="32">
        <v>10121</v>
      </c>
      <c r="J32" s="33">
        <v>9331</v>
      </c>
    </row>
    <row r="33" spans="1:10" ht="12.75">
      <c r="A33" s="3">
        <v>19</v>
      </c>
      <c r="B33" s="32">
        <v>38650</v>
      </c>
      <c r="C33" s="32">
        <v>19850</v>
      </c>
      <c r="D33" s="32">
        <v>18800</v>
      </c>
      <c r="E33" s="32">
        <v>18613</v>
      </c>
      <c r="F33" s="32">
        <v>9572</v>
      </c>
      <c r="G33" s="32">
        <v>9041</v>
      </c>
      <c r="H33" s="32">
        <v>20037</v>
      </c>
      <c r="I33" s="32">
        <v>10278</v>
      </c>
      <c r="J33" s="33">
        <v>9759</v>
      </c>
    </row>
    <row r="34" spans="1:10" ht="12.75">
      <c r="A34" s="18" t="s">
        <v>19</v>
      </c>
      <c r="B34" s="32">
        <v>222451</v>
      </c>
      <c r="C34" s="32">
        <v>113810</v>
      </c>
      <c r="D34" s="32">
        <v>108641</v>
      </c>
      <c r="E34" s="32">
        <v>109463</v>
      </c>
      <c r="F34" s="32">
        <v>55613</v>
      </c>
      <c r="G34" s="32">
        <v>53850</v>
      </c>
      <c r="H34" s="32">
        <v>112988</v>
      </c>
      <c r="I34" s="32">
        <v>58197</v>
      </c>
      <c r="J34" s="33">
        <v>54791</v>
      </c>
    </row>
    <row r="35" spans="1:10" ht="12.75">
      <c r="A35" s="18">
        <v>20</v>
      </c>
      <c r="B35" s="32">
        <v>40033</v>
      </c>
      <c r="C35" s="32">
        <v>20659</v>
      </c>
      <c r="D35" s="32">
        <v>19374</v>
      </c>
      <c r="E35" s="32">
        <v>19102</v>
      </c>
      <c r="F35" s="32">
        <v>9800</v>
      </c>
      <c r="G35" s="32">
        <v>9302</v>
      </c>
      <c r="H35" s="32">
        <v>20931</v>
      </c>
      <c r="I35" s="32">
        <v>10859</v>
      </c>
      <c r="J35" s="33">
        <v>10072</v>
      </c>
    </row>
    <row r="36" spans="1:10" ht="12.75">
      <c r="A36" s="18">
        <v>21</v>
      </c>
      <c r="B36" s="32">
        <v>42153</v>
      </c>
      <c r="C36" s="32">
        <v>21538</v>
      </c>
      <c r="D36" s="32">
        <v>20615</v>
      </c>
      <c r="E36" s="32">
        <v>20596</v>
      </c>
      <c r="F36" s="32">
        <v>10459</v>
      </c>
      <c r="G36" s="32">
        <v>10137</v>
      </c>
      <c r="H36" s="32">
        <v>21557</v>
      </c>
      <c r="I36" s="32">
        <v>11079</v>
      </c>
      <c r="J36" s="33">
        <v>10478</v>
      </c>
    </row>
    <row r="37" spans="1:10" ht="12.75">
      <c r="A37" s="18">
        <v>22</v>
      </c>
      <c r="B37" s="32">
        <v>44829</v>
      </c>
      <c r="C37" s="32">
        <v>23058</v>
      </c>
      <c r="D37" s="32">
        <v>21771</v>
      </c>
      <c r="E37" s="32">
        <v>21955</v>
      </c>
      <c r="F37" s="32">
        <v>11212</v>
      </c>
      <c r="G37" s="32">
        <v>10743</v>
      </c>
      <c r="H37" s="32">
        <v>22874</v>
      </c>
      <c r="I37" s="32">
        <v>11846</v>
      </c>
      <c r="J37" s="33">
        <v>11028</v>
      </c>
    </row>
    <row r="38" spans="1:10" ht="12.75">
      <c r="A38" s="18">
        <v>23</v>
      </c>
      <c r="B38" s="32">
        <v>46182</v>
      </c>
      <c r="C38" s="32">
        <v>23544</v>
      </c>
      <c r="D38" s="32">
        <v>22638</v>
      </c>
      <c r="E38" s="32">
        <v>22808</v>
      </c>
      <c r="F38" s="32">
        <v>11525</v>
      </c>
      <c r="G38" s="32">
        <v>11283</v>
      </c>
      <c r="H38" s="32">
        <v>23374</v>
      </c>
      <c r="I38" s="32">
        <v>12019</v>
      </c>
      <c r="J38" s="33">
        <v>11355</v>
      </c>
    </row>
    <row r="39" spans="1:10" ht="12.75">
      <c r="A39" s="18">
        <v>24</v>
      </c>
      <c r="B39" s="32">
        <v>49254</v>
      </c>
      <c r="C39" s="32">
        <v>25011</v>
      </c>
      <c r="D39" s="32">
        <v>24243</v>
      </c>
      <c r="E39" s="32">
        <v>25002</v>
      </c>
      <c r="F39" s="32">
        <v>12617</v>
      </c>
      <c r="G39" s="32">
        <v>12385</v>
      </c>
      <c r="H39" s="32">
        <v>24252</v>
      </c>
      <c r="I39" s="32">
        <v>12394</v>
      </c>
      <c r="J39" s="33">
        <v>11858</v>
      </c>
    </row>
    <row r="40" spans="1:10" ht="12.75">
      <c r="A40" s="18" t="s">
        <v>20</v>
      </c>
      <c r="B40" s="32">
        <v>263922</v>
      </c>
      <c r="C40" s="32">
        <v>133769</v>
      </c>
      <c r="D40" s="32">
        <v>130153</v>
      </c>
      <c r="E40" s="32">
        <v>142586</v>
      </c>
      <c r="F40" s="32">
        <v>71463</v>
      </c>
      <c r="G40" s="32">
        <v>71123</v>
      </c>
      <c r="H40" s="32">
        <v>121336</v>
      </c>
      <c r="I40" s="32">
        <v>62306</v>
      </c>
      <c r="J40" s="33">
        <v>59030</v>
      </c>
    </row>
    <row r="41" spans="1:10" ht="12.75">
      <c r="A41" s="18">
        <v>25</v>
      </c>
      <c r="B41" s="32">
        <v>50646</v>
      </c>
      <c r="C41" s="32">
        <v>25580</v>
      </c>
      <c r="D41" s="32">
        <v>25066</v>
      </c>
      <c r="E41" s="32">
        <v>26482</v>
      </c>
      <c r="F41" s="32">
        <v>13207</v>
      </c>
      <c r="G41" s="32">
        <v>13275</v>
      </c>
      <c r="H41" s="32">
        <v>24164</v>
      </c>
      <c r="I41" s="32">
        <v>12373</v>
      </c>
      <c r="J41" s="33">
        <v>11791</v>
      </c>
    </row>
    <row r="42" spans="1:10" ht="12.75">
      <c r="A42" s="18">
        <v>26</v>
      </c>
      <c r="B42" s="32">
        <v>50868</v>
      </c>
      <c r="C42" s="32">
        <v>25839</v>
      </c>
      <c r="D42" s="32">
        <v>25029</v>
      </c>
      <c r="E42" s="32">
        <v>27101</v>
      </c>
      <c r="F42" s="32">
        <v>13651</v>
      </c>
      <c r="G42" s="32">
        <v>13450</v>
      </c>
      <c r="H42" s="32">
        <v>23767</v>
      </c>
      <c r="I42" s="32">
        <v>12188</v>
      </c>
      <c r="J42" s="33">
        <v>11579</v>
      </c>
    </row>
    <row r="43" spans="1:10" ht="12.75">
      <c r="A43" s="18">
        <v>27</v>
      </c>
      <c r="B43" s="32">
        <v>52618</v>
      </c>
      <c r="C43" s="32">
        <v>26570</v>
      </c>
      <c r="D43" s="32">
        <v>26048</v>
      </c>
      <c r="E43" s="32">
        <v>28467</v>
      </c>
      <c r="F43" s="32">
        <v>14020</v>
      </c>
      <c r="G43" s="32">
        <v>14447</v>
      </c>
      <c r="H43" s="32">
        <v>24151</v>
      </c>
      <c r="I43" s="32">
        <v>12550</v>
      </c>
      <c r="J43" s="33">
        <v>11601</v>
      </c>
    </row>
    <row r="44" spans="1:10" ht="12.75">
      <c r="A44" s="18">
        <v>28</v>
      </c>
      <c r="B44" s="32">
        <v>53556</v>
      </c>
      <c r="C44" s="32">
        <v>27446</v>
      </c>
      <c r="D44" s="32">
        <v>26110</v>
      </c>
      <c r="E44" s="32">
        <v>29233</v>
      </c>
      <c r="F44" s="32">
        <v>14926</v>
      </c>
      <c r="G44" s="32">
        <v>14307</v>
      </c>
      <c r="H44" s="32">
        <v>24323</v>
      </c>
      <c r="I44" s="32">
        <v>12520</v>
      </c>
      <c r="J44" s="33">
        <v>11803</v>
      </c>
    </row>
    <row r="45" spans="1:10" ht="12.75">
      <c r="A45" s="18">
        <v>29</v>
      </c>
      <c r="B45" s="32">
        <v>56234</v>
      </c>
      <c r="C45" s="32">
        <v>28334</v>
      </c>
      <c r="D45" s="32">
        <v>27900</v>
      </c>
      <c r="E45" s="32">
        <v>31303</v>
      </c>
      <c r="F45" s="32">
        <v>15659</v>
      </c>
      <c r="G45" s="32">
        <v>15644</v>
      </c>
      <c r="H45" s="32">
        <v>24931</v>
      </c>
      <c r="I45" s="32">
        <v>12675</v>
      </c>
      <c r="J45" s="33">
        <v>12256</v>
      </c>
    </row>
    <row r="46" spans="1:10" ht="12.75">
      <c r="A46" s="18" t="s">
        <v>21</v>
      </c>
      <c r="B46" s="32">
        <v>301058</v>
      </c>
      <c r="C46" s="32">
        <v>152441</v>
      </c>
      <c r="D46" s="32">
        <v>148617</v>
      </c>
      <c r="E46" s="32">
        <v>170142</v>
      </c>
      <c r="F46" s="32">
        <v>85259</v>
      </c>
      <c r="G46" s="32">
        <v>84883</v>
      </c>
      <c r="H46" s="32">
        <v>130916</v>
      </c>
      <c r="I46" s="32">
        <v>67182</v>
      </c>
      <c r="J46" s="33">
        <v>63734</v>
      </c>
    </row>
    <row r="47" spans="1:10" ht="12.75">
      <c r="A47" s="18">
        <v>30</v>
      </c>
      <c r="B47" s="32">
        <v>59196</v>
      </c>
      <c r="C47" s="32">
        <v>30071</v>
      </c>
      <c r="D47" s="32">
        <v>29125</v>
      </c>
      <c r="E47" s="32">
        <v>33458</v>
      </c>
      <c r="F47" s="32">
        <v>16814</v>
      </c>
      <c r="G47" s="32">
        <v>16644</v>
      </c>
      <c r="H47" s="32">
        <v>25738</v>
      </c>
      <c r="I47" s="32">
        <v>13257</v>
      </c>
      <c r="J47" s="33">
        <v>12481</v>
      </c>
    </row>
    <row r="48" spans="1:10" ht="12.75">
      <c r="A48" s="18">
        <v>31</v>
      </c>
      <c r="B48" s="32">
        <v>61221</v>
      </c>
      <c r="C48" s="32">
        <v>30949</v>
      </c>
      <c r="D48" s="32">
        <v>30272</v>
      </c>
      <c r="E48" s="32">
        <v>34575</v>
      </c>
      <c r="F48" s="32">
        <v>17350</v>
      </c>
      <c r="G48" s="32">
        <v>17225</v>
      </c>
      <c r="H48" s="32">
        <v>26646</v>
      </c>
      <c r="I48" s="32">
        <v>13599</v>
      </c>
      <c r="J48" s="33">
        <v>13047</v>
      </c>
    </row>
    <row r="49" spans="1:10" ht="12.75">
      <c r="A49" s="18">
        <v>32</v>
      </c>
      <c r="B49" s="32">
        <v>62496</v>
      </c>
      <c r="C49" s="32">
        <v>31543</v>
      </c>
      <c r="D49" s="32">
        <v>30953</v>
      </c>
      <c r="E49" s="32">
        <v>35476</v>
      </c>
      <c r="F49" s="32">
        <v>17697</v>
      </c>
      <c r="G49" s="32">
        <v>17779</v>
      </c>
      <c r="H49" s="32">
        <v>27020</v>
      </c>
      <c r="I49" s="32">
        <v>13846</v>
      </c>
      <c r="J49" s="33">
        <v>13174</v>
      </c>
    </row>
    <row r="50" spans="1:10" ht="12.75">
      <c r="A50" s="18">
        <v>33</v>
      </c>
      <c r="B50" s="32">
        <v>60628</v>
      </c>
      <c r="C50" s="32">
        <v>30797</v>
      </c>
      <c r="D50" s="32">
        <v>29831</v>
      </c>
      <c r="E50" s="32">
        <v>34161</v>
      </c>
      <c r="F50" s="32">
        <v>17116</v>
      </c>
      <c r="G50" s="32">
        <v>17045</v>
      </c>
      <c r="H50" s="32">
        <v>26467</v>
      </c>
      <c r="I50" s="32">
        <v>13681</v>
      </c>
      <c r="J50" s="33">
        <v>12786</v>
      </c>
    </row>
    <row r="51" spans="1:10" ht="12.75">
      <c r="A51" s="18">
        <v>34</v>
      </c>
      <c r="B51" s="32">
        <v>57517</v>
      </c>
      <c r="C51" s="32">
        <v>29081</v>
      </c>
      <c r="D51" s="32">
        <v>28436</v>
      </c>
      <c r="E51" s="32">
        <v>32472</v>
      </c>
      <c r="F51" s="32">
        <v>16282</v>
      </c>
      <c r="G51" s="32">
        <v>16190</v>
      </c>
      <c r="H51" s="32">
        <v>25045</v>
      </c>
      <c r="I51" s="32">
        <v>12799</v>
      </c>
      <c r="J51" s="33">
        <v>12246</v>
      </c>
    </row>
    <row r="52" spans="1:10" ht="12.75">
      <c r="A52" s="18" t="s">
        <v>22</v>
      </c>
      <c r="B52" s="32">
        <v>286749</v>
      </c>
      <c r="C52" s="32">
        <v>145476</v>
      </c>
      <c r="D52" s="32">
        <v>141273</v>
      </c>
      <c r="E52" s="32">
        <v>159117</v>
      </c>
      <c r="F52" s="32">
        <v>80226</v>
      </c>
      <c r="G52" s="32">
        <v>78891</v>
      </c>
      <c r="H52" s="32">
        <v>127632</v>
      </c>
      <c r="I52" s="32">
        <v>65250</v>
      </c>
      <c r="J52" s="33">
        <v>62382</v>
      </c>
    </row>
    <row r="53" spans="1:10" ht="12.75">
      <c r="A53" s="18">
        <v>35</v>
      </c>
      <c r="B53" s="32">
        <v>59021</v>
      </c>
      <c r="C53" s="32">
        <v>29802</v>
      </c>
      <c r="D53" s="32">
        <v>29219</v>
      </c>
      <c r="E53" s="32">
        <v>33199</v>
      </c>
      <c r="F53" s="32">
        <v>16667</v>
      </c>
      <c r="G53" s="32">
        <v>16532</v>
      </c>
      <c r="H53" s="32">
        <v>25822</v>
      </c>
      <c r="I53" s="32">
        <v>13135</v>
      </c>
      <c r="J53" s="33">
        <v>12687</v>
      </c>
    </row>
    <row r="54" spans="1:10" ht="12.75">
      <c r="A54" s="18">
        <v>36</v>
      </c>
      <c r="B54" s="32">
        <v>58944</v>
      </c>
      <c r="C54" s="32">
        <v>30152</v>
      </c>
      <c r="D54" s="32">
        <v>28792</v>
      </c>
      <c r="E54" s="32">
        <v>32896</v>
      </c>
      <c r="F54" s="32">
        <v>16767</v>
      </c>
      <c r="G54" s="32">
        <v>16129</v>
      </c>
      <c r="H54" s="32">
        <v>26048</v>
      </c>
      <c r="I54" s="32">
        <v>13385</v>
      </c>
      <c r="J54" s="33">
        <v>12663</v>
      </c>
    </row>
    <row r="55" spans="1:10" ht="12.75">
      <c r="A55" s="18">
        <v>37</v>
      </c>
      <c r="B55" s="32">
        <v>56241</v>
      </c>
      <c r="C55" s="32">
        <v>28502</v>
      </c>
      <c r="D55" s="32">
        <v>27739</v>
      </c>
      <c r="E55" s="32">
        <v>31193</v>
      </c>
      <c r="F55" s="32">
        <v>15783</v>
      </c>
      <c r="G55" s="32">
        <v>15410</v>
      </c>
      <c r="H55" s="32">
        <v>25048</v>
      </c>
      <c r="I55" s="32">
        <v>12719</v>
      </c>
      <c r="J55" s="33">
        <v>12329</v>
      </c>
    </row>
    <row r="56" spans="1:10" ht="12.75">
      <c r="A56" s="18">
        <v>38</v>
      </c>
      <c r="B56" s="32">
        <v>56427</v>
      </c>
      <c r="C56" s="32">
        <v>28580</v>
      </c>
      <c r="D56" s="32">
        <v>27847</v>
      </c>
      <c r="E56" s="32">
        <v>30895</v>
      </c>
      <c r="F56" s="32">
        <v>15565</v>
      </c>
      <c r="G56" s="32">
        <v>15330</v>
      </c>
      <c r="H56" s="32">
        <v>25532</v>
      </c>
      <c r="I56" s="32">
        <v>13015</v>
      </c>
      <c r="J56" s="33">
        <v>12517</v>
      </c>
    </row>
    <row r="57" spans="1:10" ht="12.75">
      <c r="A57" s="18">
        <v>39</v>
      </c>
      <c r="B57" s="32">
        <v>56116</v>
      </c>
      <c r="C57" s="32">
        <v>28440</v>
      </c>
      <c r="D57" s="32">
        <v>27676</v>
      </c>
      <c r="E57" s="32">
        <v>30934</v>
      </c>
      <c r="F57" s="32">
        <v>15444</v>
      </c>
      <c r="G57" s="32">
        <v>15490</v>
      </c>
      <c r="H57" s="32">
        <v>25182</v>
      </c>
      <c r="I57" s="32">
        <v>12996</v>
      </c>
      <c r="J57" s="33">
        <v>12186</v>
      </c>
    </row>
    <row r="58" spans="1:10" ht="12.75">
      <c r="A58" s="18" t="s">
        <v>23</v>
      </c>
      <c r="B58" s="32">
        <v>250424</v>
      </c>
      <c r="C58" s="32">
        <v>126385</v>
      </c>
      <c r="D58" s="32">
        <v>124039</v>
      </c>
      <c r="E58" s="32">
        <v>134505</v>
      </c>
      <c r="F58" s="32">
        <v>67104</v>
      </c>
      <c r="G58" s="32">
        <v>67401</v>
      </c>
      <c r="H58" s="32">
        <v>115919</v>
      </c>
      <c r="I58" s="32">
        <v>59281</v>
      </c>
      <c r="J58" s="33">
        <v>56638</v>
      </c>
    </row>
    <row r="59" spans="1:10" ht="12.75">
      <c r="A59" s="18">
        <v>40</v>
      </c>
      <c r="B59" s="32">
        <v>53933</v>
      </c>
      <c r="C59" s="32">
        <v>27219</v>
      </c>
      <c r="D59" s="32">
        <v>26714</v>
      </c>
      <c r="E59" s="32">
        <v>29386</v>
      </c>
      <c r="F59" s="32">
        <v>14774</v>
      </c>
      <c r="G59" s="32">
        <v>14612</v>
      </c>
      <c r="H59" s="32">
        <v>24547</v>
      </c>
      <c r="I59" s="32">
        <v>12445</v>
      </c>
      <c r="J59" s="33">
        <v>12102</v>
      </c>
    </row>
    <row r="60" spans="1:10" ht="12.75">
      <c r="A60" s="18">
        <v>41</v>
      </c>
      <c r="B60" s="32">
        <v>51654</v>
      </c>
      <c r="C60" s="32">
        <v>26002</v>
      </c>
      <c r="D60" s="32">
        <v>25652</v>
      </c>
      <c r="E60" s="32">
        <v>27735</v>
      </c>
      <c r="F60" s="32">
        <v>13777</v>
      </c>
      <c r="G60" s="32">
        <v>13958</v>
      </c>
      <c r="H60" s="32">
        <v>23919</v>
      </c>
      <c r="I60" s="32">
        <v>12225</v>
      </c>
      <c r="J60" s="33">
        <v>11694</v>
      </c>
    </row>
    <row r="61" spans="1:10" ht="12.75">
      <c r="A61" s="18">
        <v>42</v>
      </c>
      <c r="B61" s="32">
        <v>50287</v>
      </c>
      <c r="C61" s="32">
        <v>25538</v>
      </c>
      <c r="D61" s="32">
        <v>24749</v>
      </c>
      <c r="E61" s="32">
        <v>27154</v>
      </c>
      <c r="F61" s="32">
        <v>13638</v>
      </c>
      <c r="G61" s="32">
        <v>13516</v>
      </c>
      <c r="H61" s="32">
        <v>23133</v>
      </c>
      <c r="I61" s="32">
        <v>11900</v>
      </c>
      <c r="J61" s="33">
        <v>11233</v>
      </c>
    </row>
    <row r="62" spans="1:10" ht="12.75">
      <c r="A62" s="18">
        <v>43</v>
      </c>
      <c r="B62" s="32">
        <v>48492</v>
      </c>
      <c r="C62" s="32">
        <v>24356</v>
      </c>
      <c r="D62" s="32">
        <v>24136</v>
      </c>
      <c r="E62" s="32">
        <v>25753</v>
      </c>
      <c r="F62" s="32">
        <v>12749</v>
      </c>
      <c r="G62" s="32">
        <v>13004</v>
      </c>
      <c r="H62" s="32">
        <v>22739</v>
      </c>
      <c r="I62" s="32">
        <v>11607</v>
      </c>
      <c r="J62" s="33">
        <v>11132</v>
      </c>
    </row>
    <row r="63" spans="1:10" ht="12.75">
      <c r="A63" s="18">
        <v>44</v>
      </c>
      <c r="B63" s="32">
        <v>46058</v>
      </c>
      <c r="C63" s="32">
        <v>23270</v>
      </c>
      <c r="D63" s="32">
        <v>22788</v>
      </c>
      <c r="E63" s="32">
        <v>24477</v>
      </c>
      <c r="F63" s="32">
        <v>12166</v>
      </c>
      <c r="G63" s="32">
        <v>12311</v>
      </c>
      <c r="H63" s="32">
        <v>21581</v>
      </c>
      <c r="I63" s="32">
        <v>11104</v>
      </c>
      <c r="J63" s="33">
        <v>10477</v>
      </c>
    </row>
    <row r="64" spans="1:10" ht="12.75">
      <c r="A64" s="18" t="s">
        <v>24</v>
      </c>
      <c r="B64" s="32">
        <v>207880</v>
      </c>
      <c r="C64" s="32">
        <v>104045</v>
      </c>
      <c r="D64" s="32">
        <v>103835</v>
      </c>
      <c r="E64" s="32">
        <v>110870</v>
      </c>
      <c r="F64" s="32">
        <v>54030</v>
      </c>
      <c r="G64" s="32">
        <v>56840</v>
      </c>
      <c r="H64" s="32">
        <v>97010</v>
      </c>
      <c r="I64" s="32">
        <v>50015</v>
      </c>
      <c r="J64" s="33">
        <v>46995</v>
      </c>
    </row>
    <row r="65" spans="1:10" ht="12.75">
      <c r="A65" s="18">
        <v>45</v>
      </c>
      <c r="B65" s="32">
        <v>43790</v>
      </c>
      <c r="C65" s="32">
        <v>22151</v>
      </c>
      <c r="D65" s="32">
        <v>21639</v>
      </c>
      <c r="E65" s="32">
        <v>23404</v>
      </c>
      <c r="F65" s="32">
        <v>11546</v>
      </c>
      <c r="G65" s="32">
        <v>11858</v>
      </c>
      <c r="H65" s="32">
        <v>20386</v>
      </c>
      <c r="I65" s="32">
        <v>10605</v>
      </c>
      <c r="J65" s="33">
        <v>9781</v>
      </c>
    </row>
    <row r="66" spans="1:10" ht="12.75">
      <c r="A66" s="18">
        <v>46</v>
      </c>
      <c r="B66" s="32">
        <v>42323</v>
      </c>
      <c r="C66" s="32">
        <v>21185</v>
      </c>
      <c r="D66" s="32">
        <v>21138</v>
      </c>
      <c r="E66" s="32">
        <v>22568</v>
      </c>
      <c r="F66" s="32">
        <v>10962</v>
      </c>
      <c r="G66" s="32">
        <v>11606</v>
      </c>
      <c r="H66" s="32">
        <v>19755</v>
      </c>
      <c r="I66" s="32">
        <v>10223</v>
      </c>
      <c r="J66" s="33">
        <v>9532</v>
      </c>
    </row>
    <row r="67" spans="1:10" ht="12.75">
      <c r="A67" s="18">
        <v>47</v>
      </c>
      <c r="B67" s="32">
        <v>41563</v>
      </c>
      <c r="C67" s="32">
        <v>20656</v>
      </c>
      <c r="D67" s="32">
        <v>20907</v>
      </c>
      <c r="E67" s="32">
        <v>21995</v>
      </c>
      <c r="F67" s="32">
        <v>10676</v>
      </c>
      <c r="G67" s="32">
        <v>11319</v>
      </c>
      <c r="H67" s="32">
        <v>19568</v>
      </c>
      <c r="I67" s="32">
        <v>9980</v>
      </c>
      <c r="J67" s="33">
        <v>9588</v>
      </c>
    </row>
    <row r="68" spans="1:10" ht="12.75">
      <c r="A68" s="18">
        <v>48</v>
      </c>
      <c r="B68" s="32">
        <v>40119</v>
      </c>
      <c r="C68" s="32">
        <v>20033</v>
      </c>
      <c r="D68" s="32">
        <v>20086</v>
      </c>
      <c r="E68" s="32">
        <v>21388</v>
      </c>
      <c r="F68" s="32">
        <v>10417</v>
      </c>
      <c r="G68" s="32">
        <v>10971</v>
      </c>
      <c r="H68" s="32">
        <v>18731</v>
      </c>
      <c r="I68" s="32">
        <v>9616</v>
      </c>
      <c r="J68" s="33">
        <v>9115</v>
      </c>
    </row>
    <row r="69" spans="1:10" ht="12.75">
      <c r="A69" s="18">
        <v>49</v>
      </c>
      <c r="B69" s="32">
        <v>40085</v>
      </c>
      <c r="C69" s="32">
        <v>20020</v>
      </c>
      <c r="D69" s="32">
        <v>20065</v>
      </c>
      <c r="E69" s="32">
        <v>21515</v>
      </c>
      <c r="F69" s="32">
        <v>10429</v>
      </c>
      <c r="G69" s="32">
        <v>11086</v>
      </c>
      <c r="H69" s="32">
        <v>18570</v>
      </c>
      <c r="I69" s="32">
        <v>9591</v>
      </c>
      <c r="J69" s="33">
        <v>8979</v>
      </c>
    </row>
    <row r="70" spans="1:10" ht="12.75">
      <c r="A70" s="18" t="s">
        <v>25</v>
      </c>
      <c r="B70" s="32">
        <v>210711</v>
      </c>
      <c r="C70" s="32">
        <v>103884</v>
      </c>
      <c r="D70" s="32">
        <v>106827</v>
      </c>
      <c r="E70" s="32">
        <v>114332</v>
      </c>
      <c r="F70" s="32">
        <v>54558</v>
      </c>
      <c r="G70" s="32">
        <v>59774</v>
      </c>
      <c r="H70" s="32">
        <v>96379</v>
      </c>
      <c r="I70" s="32">
        <v>49326</v>
      </c>
      <c r="J70" s="33">
        <v>47053</v>
      </c>
    </row>
    <row r="71" spans="1:10" ht="12.75">
      <c r="A71" s="18">
        <v>50</v>
      </c>
      <c r="B71" s="32">
        <v>40635</v>
      </c>
      <c r="C71" s="32">
        <v>20261</v>
      </c>
      <c r="D71" s="32">
        <v>20374</v>
      </c>
      <c r="E71" s="32">
        <v>21852</v>
      </c>
      <c r="F71" s="32">
        <v>10578</v>
      </c>
      <c r="G71" s="32">
        <v>11274</v>
      </c>
      <c r="H71" s="32">
        <v>18783</v>
      </c>
      <c r="I71" s="32">
        <v>9683</v>
      </c>
      <c r="J71" s="33">
        <v>9100</v>
      </c>
    </row>
    <row r="72" spans="1:10" ht="12.75">
      <c r="A72" s="18">
        <v>51</v>
      </c>
      <c r="B72" s="32">
        <v>41285</v>
      </c>
      <c r="C72" s="32">
        <v>20356</v>
      </c>
      <c r="D72" s="32">
        <v>20929</v>
      </c>
      <c r="E72" s="32">
        <v>22303</v>
      </c>
      <c r="F72" s="32">
        <v>10640</v>
      </c>
      <c r="G72" s="32">
        <v>11663</v>
      </c>
      <c r="H72" s="32">
        <v>18982</v>
      </c>
      <c r="I72" s="32">
        <v>9716</v>
      </c>
      <c r="J72" s="33">
        <v>9266</v>
      </c>
    </row>
    <row r="73" spans="1:10" ht="12.75">
      <c r="A73" s="18">
        <v>52</v>
      </c>
      <c r="B73" s="32">
        <v>42874</v>
      </c>
      <c r="C73" s="32">
        <v>21083</v>
      </c>
      <c r="D73" s="32">
        <v>21791</v>
      </c>
      <c r="E73" s="32">
        <v>23107</v>
      </c>
      <c r="F73" s="32">
        <v>11040</v>
      </c>
      <c r="G73" s="32">
        <v>12067</v>
      </c>
      <c r="H73" s="32">
        <v>19767</v>
      </c>
      <c r="I73" s="32">
        <v>10043</v>
      </c>
      <c r="J73" s="33">
        <v>9724</v>
      </c>
    </row>
    <row r="74" spans="1:10" ht="12.75">
      <c r="A74" s="18">
        <v>53</v>
      </c>
      <c r="B74" s="32">
        <v>42291</v>
      </c>
      <c r="C74" s="32">
        <v>20818</v>
      </c>
      <c r="D74" s="32">
        <v>21473</v>
      </c>
      <c r="E74" s="32">
        <v>22877</v>
      </c>
      <c r="F74" s="32">
        <v>10843</v>
      </c>
      <c r="G74" s="32">
        <v>12034</v>
      </c>
      <c r="H74" s="32">
        <v>19414</v>
      </c>
      <c r="I74" s="32">
        <v>9975</v>
      </c>
      <c r="J74" s="33">
        <v>9439</v>
      </c>
    </row>
    <row r="75" spans="1:10" ht="12.75">
      <c r="A75" s="18">
        <v>54</v>
      </c>
      <c r="B75" s="32">
        <v>43626</v>
      </c>
      <c r="C75" s="32">
        <v>21366</v>
      </c>
      <c r="D75" s="32">
        <v>22260</v>
      </c>
      <c r="E75" s="32">
        <v>24193</v>
      </c>
      <c r="F75" s="32">
        <v>11457</v>
      </c>
      <c r="G75" s="32">
        <v>12736</v>
      </c>
      <c r="H75" s="32">
        <v>19433</v>
      </c>
      <c r="I75" s="32">
        <v>9909</v>
      </c>
      <c r="J75" s="33">
        <v>9524</v>
      </c>
    </row>
    <row r="76" spans="1:10" ht="12.75">
      <c r="A76" s="18" t="s">
        <v>26</v>
      </c>
      <c r="B76" s="32">
        <v>246613</v>
      </c>
      <c r="C76" s="32">
        <v>118768</v>
      </c>
      <c r="D76" s="32">
        <v>127845</v>
      </c>
      <c r="E76" s="32">
        <v>141054</v>
      </c>
      <c r="F76" s="32">
        <v>65019</v>
      </c>
      <c r="G76" s="32">
        <v>76035</v>
      </c>
      <c r="H76" s="32">
        <v>105559</v>
      </c>
      <c r="I76" s="32">
        <v>53749</v>
      </c>
      <c r="J76" s="33">
        <v>51810</v>
      </c>
    </row>
    <row r="77" spans="1:10" ht="12.75">
      <c r="A77" s="18">
        <v>55</v>
      </c>
      <c r="B77" s="32">
        <v>45610</v>
      </c>
      <c r="C77" s="32">
        <v>22133</v>
      </c>
      <c r="D77" s="32">
        <v>23477</v>
      </c>
      <c r="E77" s="32">
        <v>25357</v>
      </c>
      <c r="F77" s="32">
        <v>11810</v>
      </c>
      <c r="G77" s="32">
        <v>13547</v>
      </c>
      <c r="H77" s="32">
        <v>20253</v>
      </c>
      <c r="I77" s="32">
        <v>10323</v>
      </c>
      <c r="J77" s="33">
        <v>9930</v>
      </c>
    </row>
    <row r="78" spans="1:10" ht="12.75">
      <c r="A78" s="18">
        <v>56</v>
      </c>
      <c r="B78" s="32">
        <v>48853</v>
      </c>
      <c r="C78" s="32">
        <v>23657</v>
      </c>
      <c r="D78" s="32">
        <v>25196</v>
      </c>
      <c r="E78" s="32">
        <v>27424</v>
      </c>
      <c r="F78" s="32">
        <v>12704</v>
      </c>
      <c r="G78" s="32">
        <v>14720</v>
      </c>
      <c r="H78" s="32">
        <v>21429</v>
      </c>
      <c r="I78" s="32">
        <v>10953</v>
      </c>
      <c r="J78" s="33">
        <v>10476</v>
      </c>
    </row>
    <row r="79" spans="1:10" ht="12.75">
      <c r="A79" s="18">
        <v>57</v>
      </c>
      <c r="B79" s="32">
        <v>50135</v>
      </c>
      <c r="C79" s="32">
        <v>24123</v>
      </c>
      <c r="D79" s="32">
        <v>26012</v>
      </c>
      <c r="E79" s="32">
        <v>28571</v>
      </c>
      <c r="F79" s="32">
        <v>13232</v>
      </c>
      <c r="G79" s="32">
        <v>15339</v>
      </c>
      <c r="H79" s="32">
        <v>21564</v>
      </c>
      <c r="I79" s="32">
        <v>10891</v>
      </c>
      <c r="J79" s="33">
        <v>10673</v>
      </c>
    </row>
    <row r="80" spans="1:10" ht="12.75">
      <c r="A80" s="18">
        <v>58</v>
      </c>
      <c r="B80" s="32">
        <v>51718</v>
      </c>
      <c r="C80" s="32">
        <v>24725</v>
      </c>
      <c r="D80" s="32">
        <v>26993</v>
      </c>
      <c r="E80" s="32">
        <v>30030</v>
      </c>
      <c r="F80" s="32">
        <v>13662</v>
      </c>
      <c r="G80" s="32">
        <v>16368</v>
      </c>
      <c r="H80" s="32">
        <v>21688</v>
      </c>
      <c r="I80" s="32">
        <v>11063</v>
      </c>
      <c r="J80" s="33">
        <v>10625</v>
      </c>
    </row>
    <row r="81" spans="1:10" ht="12.75">
      <c r="A81" s="18">
        <v>59</v>
      </c>
      <c r="B81" s="32">
        <v>50297</v>
      </c>
      <c r="C81" s="32">
        <v>24130</v>
      </c>
      <c r="D81" s="32">
        <v>26167</v>
      </c>
      <c r="E81" s="32">
        <v>29672</v>
      </c>
      <c r="F81" s="32">
        <v>13611</v>
      </c>
      <c r="G81" s="32">
        <v>16061</v>
      </c>
      <c r="H81" s="32">
        <v>20625</v>
      </c>
      <c r="I81" s="32">
        <v>10519</v>
      </c>
      <c r="J81" s="33">
        <v>10106</v>
      </c>
    </row>
    <row r="82" spans="1:11" ht="12.75">
      <c r="A82" s="18" t="s">
        <v>27</v>
      </c>
      <c r="B82" s="32">
        <v>235077</v>
      </c>
      <c r="C82" s="32">
        <v>109315</v>
      </c>
      <c r="D82" s="32">
        <v>125762</v>
      </c>
      <c r="E82" s="32">
        <v>142274</v>
      </c>
      <c r="F82" s="32">
        <v>63238</v>
      </c>
      <c r="G82" s="32">
        <v>79036</v>
      </c>
      <c r="H82" s="32">
        <v>92803</v>
      </c>
      <c r="I82" s="32">
        <v>46077</v>
      </c>
      <c r="J82" s="33">
        <v>46726</v>
      </c>
      <c r="K82">
        <f>SUM(B70,B76,B82)</f>
        <v>692401</v>
      </c>
    </row>
    <row r="83" spans="1:10" ht="12.75">
      <c r="A83" s="18">
        <v>60</v>
      </c>
      <c r="B83" s="32">
        <v>49643</v>
      </c>
      <c r="C83" s="32">
        <v>23435</v>
      </c>
      <c r="D83" s="32">
        <v>26208</v>
      </c>
      <c r="E83" s="32">
        <v>29664</v>
      </c>
      <c r="F83" s="32">
        <v>13397</v>
      </c>
      <c r="G83" s="32">
        <v>16267</v>
      </c>
      <c r="H83" s="32">
        <v>19979</v>
      </c>
      <c r="I83" s="32">
        <v>10038</v>
      </c>
      <c r="J83" s="33">
        <v>9941</v>
      </c>
    </row>
    <row r="84" spans="1:10" ht="12.75">
      <c r="A84" s="18">
        <v>61</v>
      </c>
      <c r="B84" s="32">
        <v>47614</v>
      </c>
      <c r="C84" s="32">
        <v>22334</v>
      </c>
      <c r="D84" s="32">
        <v>25280</v>
      </c>
      <c r="E84" s="32">
        <v>28682</v>
      </c>
      <c r="F84" s="32">
        <v>12899</v>
      </c>
      <c r="G84" s="32">
        <v>15783</v>
      </c>
      <c r="H84" s="32">
        <v>18932</v>
      </c>
      <c r="I84" s="32">
        <v>9435</v>
      </c>
      <c r="J84" s="33">
        <v>9497</v>
      </c>
    </row>
    <row r="85" spans="1:10" ht="12.75">
      <c r="A85" s="18">
        <v>62</v>
      </c>
      <c r="B85" s="32">
        <v>47109</v>
      </c>
      <c r="C85" s="32">
        <v>21785</v>
      </c>
      <c r="D85" s="32">
        <v>25324</v>
      </c>
      <c r="E85" s="32">
        <v>28674</v>
      </c>
      <c r="F85" s="32">
        <v>12580</v>
      </c>
      <c r="G85" s="32">
        <v>16094</v>
      </c>
      <c r="H85" s="32">
        <v>18435</v>
      </c>
      <c r="I85" s="32">
        <v>9205</v>
      </c>
      <c r="J85" s="33">
        <v>9230</v>
      </c>
    </row>
    <row r="86" spans="1:10" ht="12.75">
      <c r="A86" s="18">
        <v>63</v>
      </c>
      <c r="B86" s="32">
        <v>45953</v>
      </c>
      <c r="C86" s="32">
        <v>21273</v>
      </c>
      <c r="D86" s="32">
        <v>24680</v>
      </c>
      <c r="E86" s="32">
        <v>27893</v>
      </c>
      <c r="F86" s="32">
        <v>12349</v>
      </c>
      <c r="G86" s="32">
        <v>15544</v>
      </c>
      <c r="H86" s="32">
        <v>18060</v>
      </c>
      <c r="I86" s="32">
        <v>8924</v>
      </c>
      <c r="J86" s="33">
        <v>9136</v>
      </c>
    </row>
    <row r="87" spans="1:10" ht="12.75">
      <c r="A87" s="18">
        <v>64</v>
      </c>
      <c r="B87" s="32">
        <v>44758</v>
      </c>
      <c r="C87" s="32">
        <v>20488</v>
      </c>
      <c r="D87" s="32">
        <v>24270</v>
      </c>
      <c r="E87" s="32">
        <v>27361</v>
      </c>
      <c r="F87" s="32">
        <v>12013</v>
      </c>
      <c r="G87" s="32">
        <v>15348</v>
      </c>
      <c r="H87" s="32">
        <v>17397</v>
      </c>
      <c r="I87" s="32">
        <v>8475</v>
      </c>
      <c r="J87" s="33">
        <v>8922</v>
      </c>
    </row>
    <row r="88" spans="1:10" ht="12.75">
      <c r="A88" s="18" t="s">
        <v>28</v>
      </c>
      <c r="B88" s="32">
        <v>202867</v>
      </c>
      <c r="C88" s="32">
        <v>90449</v>
      </c>
      <c r="D88" s="32">
        <v>112418</v>
      </c>
      <c r="E88" s="32">
        <v>126046</v>
      </c>
      <c r="F88" s="32">
        <v>54515</v>
      </c>
      <c r="G88" s="32">
        <v>71531</v>
      </c>
      <c r="H88" s="32">
        <v>76821</v>
      </c>
      <c r="I88" s="32">
        <v>35934</v>
      </c>
      <c r="J88" s="33">
        <v>40887</v>
      </c>
    </row>
    <row r="89" spans="1:10" ht="12.75">
      <c r="A89" s="18">
        <v>65</v>
      </c>
      <c r="B89" s="32">
        <v>42806</v>
      </c>
      <c r="C89" s="32">
        <v>19438</v>
      </c>
      <c r="D89" s="32">
        <v>23368</v>
      </c>
      <c r="E89" s="32">
        <v>26191</v>
      </c>
      <c r="F89" s="32">
        <v>11512</v>
      </c>
      <c r="G89" s="32">
        <v>14679</v>
      </c>
      <c r="H89" s="32">
        <v>16615</v>
      </c>
      <c r="I89" s="32">
        <v>7926</v>
      </c>
      <c r="J89" s="33">
        <v>8689</v>
      </c>
    </row>
    <row r="90" spans="1:10" ht="12.75">
      <c r="A90" s="18">
        <v>66</v>
      </c>
      <c r="B90" s="32">
        <v>42035</v>
      </c>
      <c r="C90" s="32">
        <v>18904</v>
      </c>
      <c r="D90" s="32">
        <v>23131</v>
      </c>
      <c r="E90" s="32">
        <v>26053</v>
      </c>
      <c r="F90" s="32">
        <v>11355</v>
      </c>
      <c r="G90" s="32">
        <v>14698</v>
      </c>
      <c r="H90" s="32">
        <v>15982</v>
      </c>
      <c r="I90" s="32">
        <v>7549</v>
      </c>
      <c r="J90" s="33">
        <v>8433</v>
      </c>
    </row>
    <row r="91" spans="1:10" ht="12.75">
      <c r="A91" s="18">
        <v>67</v>
      </c>
      <c r="B91" s="32">
        <v>40814</v>
      </c>
      <c r="C91" s="32">
        <v>18253</v>
      </c>
      <c r="D91" s="32">
        <v>22561</v>
      </c>
      <c r="E91" s="32">
        <v>25172</v>
      </c>
      <c r="F91" s="32">
        <v>10862</v>
      </c>
      <c r="G91" s="32">
        <v>14310</v>
      </c>
      <c r="H91" s="32">
        <v>15642</v>
      </c>
      <c r="I91" s="32">
        <v>7391</v>
      </c>
      <c r="J91" s="33">
        <v>8251</v>
      </c>
    </row>
    <row r="92" spans="1:10" ht="12.75">
      <c r="A92" s="18">
        <v>68</v>
      </c>
      <c r="B92" s="32">
        <v>37872</v>
      </c>
      <c r="C92" s="32">
        <v>16677</v>
      </c>
      <c r="D92" s="32">
        <v>21195</v>
      </c>
      <c r="E92" s="32">
        <v>23851</v>
      </c>
      <c r="F92" s="32">
        <v>10148</v>
      </c>
      <c r="G92" s="32">
        <v>13703</v>
      </c>
      <c r="H92" s="32">
        <v>14021</v>
      </c>
      <c r="I92" s="32">
        <v>6529</v>
      </c>
      <c r="J92" s="33">
        <v>7492</v>
      </c>
    </row>
    <row r="93" spans="1:10" ht="12.75">
      <c r="A93" s="18">
        <v>69</v>
      </c>
      <c r="B93" s="32">
        <v>39340</v>
      </c>
      <c r="C93" s="32">
        <v>17177</v>
      </c>
      <c r="D93" s="32">
        <v>22163</v>
      </c>
      <c r="E93" s="32">
        <v>24779</v>
      </c>
      <c r="F93" s="32">
        <v>10638</v>
      </c>
      <c r="G93" s="32">
        <v>14141</v>
      </c>
      <c r="H93" s="32">
        <v>14561</v>
      </c>
      <c r="I93" s="32">
        <v>6539</v>
      </c>
      <c r="J93" s="33">
        <v>8022</v>
      </c>
    </row>
    <row r="94" spans="1:10" ht="12.75">
      <c r="A94" s="18" t="s">
        <v>29</v>
      </c>
      <c r="B94" s="32">
        <v>94920</v>
      </c>
      <c r="C94" s="32">
        <v>39829</v>
      </c>
      <c r="D94" s="32">
        <v>55091</v>
      </c>
      <c r="E94" s="32">
        <v>59426</v>
      </c>
      <c r="F94" s="32">
        <v>24447</v>
      </c>
      <c r="G94" s="32">
        <v>34979</v>
      </c>
      <c r="H94" s="32">
        <v>35494</v>
      </c>
      <c r="I94" s="32">
        <v>15382</v>
      </c>
      <c r="J94" s="33">
        <v>20112</v>
      </c>
    </row>
    <row r="95" spans="1:10" ht="12.75">
      <c r="A95" s="18">
        <v>70</v>
      </c>
      <c r="B95" s="32">
        <v>21199</v>
      </c>
      <c r="C95" s="32">
        <v>9119</v>
      </c>
      <c r="D95" s="32">
        <v>12080</v>
      </c>
      <c r="E95" s="32">
        <v>13427</v>
      </c>
      <c r="F95" s="32">
        <v>5582</v>
      </c>
      <c r="G95" s="32">
        <v>7845</v>
      </c>
      <c r="H95" s="32">
        <v>7772</v>
      </c>
      <c r="I95" s="32">
        <v>3537</v>
      </c>
      <c r="J95" s="33">
        <v>4235</v>
      </c>
    </row>
    <row r="96" spans="1:10" ht="12.75">
      <c r="A96" s="18">
        <v>71</v>
      </c>
      <c r="B96" s="32">
        <v>18416</v>
      </c>
      <c r="C96" s="32">
        <v>7817</v>
      </c>
      <c r="D96" s="32">
        <v>10599</v>
      </c>
      <c r="E96" s="32">
        <v>11468</v>
      </c>
      <c r="F96" s="32">
        <v>4830</v>
      </c>
      <c r="G96" s="32">
        <v>6638</v>
      </c>
      <c r="H96" s="32">
        <v>6948</v>
      </c>
      <c r="I96" s="32">
        <v>2987</v>
      </c>
      <c r="J96" s="33">
        <v>3961</v>
      </c>
    </row>
    <row r="97" spans="1:10" ht="12.75">
      <c r="A97" s="18">
        <v>72</v>
      </c>
      <c r="B97" s="32">
        <v>18487</v>
      </c>
      <c r="C97" s="32">
        <v>7699</v>
      </c>
      <c r="D97" s="32">
        <v>10788</v>
      </c>
      <c r="E97" s="32">
        <v>11462</v>
      </c>
      <c r="F97" s="32">
        <v>4673</v>
      </c>
      <c r="G97" s="32">
        <v>6789</v>
      </c>
      <c r="H97" s="32">
        <v>7025</v>
      </c>
      <c r="I97" s="32">
        <v>3026</v>
      </c>
      <c r="J97" s="33">
        <v>3999</v>
      </c>
    </row>
    <row r="98" spans="1:10" ht="12.75">
      <c r="A98" s="18">
        <v>73</v>
      </c>
      <c r="B98" s="32">
        <v>18482</v>
      </c>
      <c r="C98" s="32">
        <v>7706</v>
      </c>
      <c r="D98" s="32">
        <v>10776</v>
      </c>
      <c r="E98" s="32">
        <v>11702</v>
      </c>
      <c r="F98" s="32">
        <v>4829</v>
      </c>
      <c r="G98" s="32">
        <v>6873</v>
      </c>
      <c r="H98" s="32">
        <v>6780</v>
      </c>
      <c r="I98" s="32">
        <v>2877</v>
      </c>
      <c r="J98" s="33">
        <v>3903</v>
      </c>
    </row>
    <row r="99" spans="1:10" ht="12.75">
      <c r="A99" s="18">
        <v>74</v>
      </c>
      <c r="B99" s="32">
        <v>18336</v>
      </c>
      <c r="C99" s="32">
        <v>7488</v>
      </c>
      <c r="D99" s="32">
        <v>10848</v>
      </c>
      <c r="E99" s="32">
        <v>11367</v>
      </c>
      <c r="F99" s="32">
        <v>4533</v>
      </c>
      <c r="G99" s="32">
        <v>6834</v>
      </c>
      <c r="H99" s="32">
        <v>6969</v>
      </c>
      <c r="I99" s="32">
        <v>2955</v>
      </c>
      <c r="J99" s="33">
        <v>4014</v>
      </c>
    </row>
    <row r="100" spans="1:10" ht="12.75">
      <c r="A100" s="18" t="s">
        <v>30</v>
      </c>
      <c r="B100" s="32">
        <v>89907</v>
      </c>
      <c r="C100" s="32">
        <v>33721</v>
      </c>
      <c r="D100" s="32">
        <v>56186</v>
      </c>
      <c r="E100" s="32">
        <v>55161</v>
      </c>
      <c r="F100" s="32">
        <v>20290</v>
      </c>
      <c r="G100" s="32">
        <v>34871</v>
      </c>
      <c r="H100" s="32">
        <v>34746</v>
      </c>
      <c r="I100" s="32">
        <v>13431</v>
      </c>
      <c r="J100" s="33">
        <v>21315</v>
      </c>
    </row>
    <row r="101" spans="1:10" ht="12.75">
      <c r="A101" s="18">
        <v>75</v>
      </c>
      <c r="B101" s="32">
        <v>18577</v>
      </c>
      <c r="C101" s="32">
        <v>7217</v>
      </c>
      <c r="D101" s="32">
        <v>11360</v>
      </c>
      <c r="E101" s="32">
        <v>11444</v>
      </c>
      <c r="F101" s="32">
        <v>4347</v>
      </c>
      <c r="G101" s="32">
        <v>7097</v>
      </c>
      <c r="H101" s="32">
        <v>7133</v>
      </c>
      <c r="I101" s="32">
        <v>2870</v>
      </c>
      <c r="J101" s="33">
        <v>4263</v>
      </c>
    </row>
    <row r="102" spans="1:10" ht="12.75">
      <c r="A102" s="18">
        <v>76</v>
      </c>
      <c r="B102" s="32">
        <v>19068</v>
      </c>
      <c r="C102" s="32">
        <v>7274</v>
      </c>
      <c r="D102" s="32">
        <v>11794</v>
      </c>
      <c r="E102" s="32">
        <v>11674</v>
      </c>
      <c r="F102" s="32">
        <v>4323</v>
      </c>
      <c r="G102" s="32">
        <v>7351</v>
      </c>
      <c r="H102" s="32">
        <v>7394</v>
      </c>
      <c r="I102" s="32">
        <v>2951</v>
      </c>
      <c r="J102" s="33">
        <v>4443</v>
      </c>
    </row>
    <row r="103" spans="1:10" ht="12.75">
      <c r="A103" s="18">
        <v>77</v>
      </c>
      <c r="B103" s="32">
        <v>18350</v>
      </c>
      <c r="C103" s="32">
        <v>6928</v>
      </c>
      <c r="D103" s="32">
        <v>11422</v>
      </c>
      <c r="E103" s="32">
        <v>11125</v>
      </c>
      <c r="F103" s="32">
        <v>4137</v>
      </c>
      <c r="G103" s="32">
        <v>6988</v>
      </c>
      <c r="H103" s="32">
        <v>7225</v>
      </c>
      <c r="I103" s="32">
        <v>2791</v>
      </c>
      <c r="J103" s="33">
        <v>4434</v>
      </c>
    </row>
    <row r="104" spans="1:10" ht="12.75">
      <c r="A104" s="18">
        <v>78</v>
      </c>
      <c r="B104" s="32">
        <v>17462</v>
      </c>
      <c r="C104" s="32">
        <v>6344</v>
      </c>
      <c r="D104" s="32">
        <v>11118</v>
      </c>
      <c r="E104" s="32">
        <v>10786</v>
      </c>
      <c r="F104" s="32">
        <v>3826</v>
      </c>
      <c r="G104" s="32">
        <v>6960</v>
      </c>
      <c r="H104" s="32">
        <v>6676</v>
      </c>
      <c r="I104" s="32">
        <v>2518</v>
      </c>
      <c r="J104" s="33">
        <v>4158</v>
      </c>
    </row>
    <row r="105" spans="1:10" ht="12.75">
      <c r="A105" s="18">
        <v>79</v>
      </c>
      <c r="B105" s="32">
        <v>16450</v>
      </c>
      <c r="C105" s="32">
        <v>5958</v>
      </c>
      <c r="D105" s="32">
        <v>10492</v>
      </c>
      <c r="E105" s="32">
        <v>10132</v>
      </c>
      <c r="F105" s="32">
        <v>3657</v>
      </c>
      <c r="G105" s="32">
        <v>6475</v>
      </c>
      <c r="H105" s="32">
        <v>6318</v>
      </c>
      <c r="I105" s="32">
        <v>2301</v>
      </c>
      <c r="J105" s="33">
        <v>4017</v>
      </c>
    </row>
    <row r="106" spans="1:10" ht="12.75">
      <c r="A106" s="18" t="s">
        <v>17</v>
      </c>
      <c r="B106" s="32">
        <v>66965</v>
      </c>
      <c r="C106" s="32">
        <v>22599</v>
      </c>
      <c r="D106" s="32">
        <v>44366</v>
      </c>
      <c r="E106" s="32">
        <v>40631</v>
      </c>
      <c r="F106" s="32">
        <v>13775</v>
      </c>
      <c r="G106" s="32">
        <v>26856</v>
      </c>
      <c r="H106" s="32">
        <v>26334</v>
      </c>
      <c r="I106" s="32">
        <v>8824</v>
      </c>
      <c r="J106" s="33">
        <v>17510</v>
      </c>
    </row>
    <row r="107" spans="1:10" ht="12.75">
      <c r="A107" s="18">
        <v>80</v>
      </c>
      <c r="B107" s="32">
        <v>15256</v>
      </c>
      <c r="C107" s="32">
        <v>5345</v>
      </c>
      <c r="D107" s="32">
        <v>9911</v>
      </c>
      <c r="E107" s="32">
        <v>9298</v>
      </c>
      <c r="F107" s="32">
        <v>3246</v>
      </c>
      <c r="G107" s="32">
        <v>6052</v>
      </c>
      <c r="H107" s="32">
        <v>5958</v>
      </c>
      <c r="I107" s="32">
        <v>2099</v>
      </c>
      <c r="J107" s="33">
        <v>3859</v>
      </c>
    </row>
    <row r="108" spans="1:10" ht="12.75">
      <c r="A108" s="18">
        <v>81</v>
      </c>
      <c r="B108" s="32">
        <v>14312</v>
      </c>
      <c r="C108" s="32">
        <v>4967</v>
      </c>
      <c r="D108" s="32">
        <v>9345</v>
      </c>
      <c r="E108" s="32">
        <v>8622</v>
      </c>
      <c r="F108" s="32">
        <v>2996</v>
      </c>
      <c r="G108" s="32">
        <v>5626</v>
      </c>
      <c r="H108" s="32">
        <v>5690</v>
      </c>
      <c r="I108" s="32">
        <v>1971</v>
      </c>
      <c r="J108" s="33">
        <v>3719</v>
      </c>
    </row>
    <row r="109" spans="1:10" ht="12.75">
      <c r="A109" s="18">
        <v>82</v>
      </c>
      <c r="B109" s="32">
        <v>13513</v>
      </c>
      <c r="C109" s="32">
        <v>4578</v>
      </c>
      <c r="D109" s="32">
        <v>8935</v>
      </c>
      <c r="E109" s="32">
        <v>8191</v>
      </c>
      <c r="F109" s="32">
        <v>2758</v>
      </c>
      <c r="G109" s="32">
        <v>5433</v>
      </c>
      <c r="H109" s="32">
        <v>5322</v>
      </c>
      <c r="I109" s="32">
        <v>1820</v>
      </c>
      <c r="J109" s="33">
        <v>3502</v>
      </c>
    </row>
    <row r="110" spans="1:10" ht="12.75">
      <c r="A110" s="18">
        <v>83</v>
      </c>
      <c r="B110" s="32">
        <v>12387</v>
      </c>
      <c r="C110" s="32">
        <v>3961</v>
      </c>
      <c r="D110" s="32">
        <v>8426</v>
      </c>
      <c r="E110" s="32">
        <v>7479</v>
      </c>
      <c r="F110" s="32">
        <v>2437</v>
      </c>
      <c r="G110" s="32">
        <v>5042</v>
      </c>
      <c r="H110" s="32">
        <v>4908</v>
      </c>
      <c r="I110" s="32">
        <v>1524</v>
      </c>
      <c r="J110" s="33">
        <v>3384</v>
      </c>
    </row>
    <row r="111" spans="1:10" ht="12.75">
      <c r="A111" s="18">
        <v>84</v>
      </c>
      <c r="B111" s="32">
        <v>11497</v>
      </c>
      <c r="C111" s="32">
        <v>3748</v>
      </c>
      <c r="D111" s="32">
        <v>7749</v>
      </c>
      <c r="E111" s="32">
        <v>7041</v>
      </c>
      <c r="F111" s="32">
        <v>2338</v>
      </c>
      <c r="G111" s="32">
        <v>4703</v>
      </c>
      <c r="H111" s="32">
        <v>4456</v>
      </c>
      <c r="I111" s="32">
        <v>1410</v>
      </c>
      <c r="J111" s="33">
        <v>3046</v>
      </c>
    </row>
    <row r="112" spans="1:10" ht="12.75">
      <c r="A112" s="18" t="s">
        <v>47</v>
      </c>
      <c r="B112" s="32">
        <v>37025</v>
      </c>
      <c r="C112" s="32">
        <v>10600</v>
      </c>
      <c r="D112" s="32">
        <v>26425</v>
      </c>
      <c r="E112" s="32">
        <v>22151</v>
      </c>
      <c r="F112" s="32">
        <v>6427</v>
      </c>
      <c r="G112" s="32">
        <v>15724</v>
      </c>
      <c r="H112" s="32">
        <v>14874</v>
      </c>
      <c r="I112" s="32">
        <v>4173</v>
      </c>
      <c r="J112" s="33">
        <v>10701</v>
      </c>
    </row>
    <row r="113" spans="1:10" ht="12.75">
      <c r="A113" s="18">
        <v>85</v>
      </c>
      <c r="B113" s="32">
        <v>10069</v>
      </c>
      <c r="C113" s="32">
        <v>3030</v>
      </c>
      <c r="D113" s="32">
        <v>7039</v>
      </c>
      <c r="E113" s="32">
        <v>6022</v>
      </c>
      <c r="F113" s="32">
        <v>1820</v>
      </c>
      <c r="G113" s="32">
        <v>4202</v>
      </c>
      <c r="H113" s="32">
        <v>4047</v>
      </c>
      <c r="I113" s="32">
        <v>1210</v>
      </c>
      <c r="J113" s="33">
        <v>2837</v>
      </c>
    </row>
    <row r="114" spans="1:10" ht="12.75">
      <c r="A114" s="18">
        <v>86</v>
      </c>
      <c r="B114" s="32">
        <v>8437</v>
      </c>
      <c r="C114" s="32">
        <v>2555</v>
      </c>
      <c r="D114" s="32">
        <v>5882</v>
      </c>
      <c r="E114" s="32">
        <v>5071</v>
      </c>
      <c r="F114" s="32">
        <v>1566</v>
      </c>
      <c r="G114" s="32">
        <v>3505</v>
      </c>
      <c r="H114" s="32">
        <v>3366</v>
      </c>
      <c r="I114" s="32">
        <v>989</v>
      </c>
      <c r="J114" s="33">
        <v>2377</v>
      </c>
    </row>
    <row r="115" spans="1:10" ht="12.75">
      <c r="A115" s="18">
        <v>87</v>
      </c>
      <c r="B115" s="32">
        <v>7575</v>
      </c>
      <c r="C115" s="32">
        <v>2148</v>
      </c>
      <c r="D115" s="32">
        <v>5427</v>
      </c>
      <c r="E115" s="32">
        <v>4477</v>
      </c>
      <c r="F115" s="32">
        <v>1267</v>
      </c>
      <c r="G115" s="32">
        <v>3210</v>
      </c>
      <c r="H115" s="32">
        <v>3098</v>
      </c>
      <c r="I115" s="32">
        <v>881</v>
      </c>
      <c r="J115" s="33">
        <v>2217</v>
      </c>
    </row>
    <row r="116" spans="1:10" ht="12.75">
      <c r="A116" s="18">
        <v>88</v>
      </c>
      <c r="B116" s="32">
        <v>5965</v>
      </c>
      <c r="C116" s="32">
        <v>1610</v>
      </c>
      <c r="D116" s="32">
        <v>4355</v>
      </c>
      <c r="E116" s="32">
        <v>3561</v>
      </c>
      <c r="F116" s="32">
        <v>1010</v>
      </c>
      <c r="G116" s="32">
        <v>2551</v>
      </c>
      <c r="H116" s="32">
        <v>2404</v>
      </c>
      <c r="I116" s="32">
        <v>600</v>
      </c>
      <c r="J116" s="33">
        <v>1804</v>
      </c>
    </row>
    <row r="117" spans="1:10" ht="12.75">
      <c r="A117" s="18">
        <v>89</v>
      </c>
      <c r="B117" s="32">
        <v>4979</v>
      </c>
      <c r="C117" s="32">
        <v>1257</v>
      </c>
      <c r="D117" s="32">
        <v>3722</v>
      </c>
      <c r="E117" s="32">
        <v>3020</v>
      </c>
      <c r="F117" s="32">
        <v>764</v>
      </c>
      <c r="G117" s="32">
        <v>2256</v>
      </c>
      <c r="H117" s="32">
        <v>1959</v>
      </c>
      <c r="I117" s="32">
        <v>493</v>
      </c>
      <c r="J117" s="33">
        <v>1466</v>
      </c>
    </row>
    <row r="118" spans="1:10" ht="14.25" customHeight="1">
      <c r="A118" s="18" t="s">
        <v>48</v>
      </c>
      <c r="B118" s="32">
        <v>13889</v>
      </c>
      <c r="C118" s="32">
        <v>3205</v>
      </c>
      <c r="D118" s="32">
        <v>10684</v>
      </c>
      <c r="E118" s="32">
        <v>8475</v>
      </c>
      <c r="F118" s="32">
        <v>1961</v>
      </c>
      <c r="G118" s="32">
        <v>6514</v>
      </c>
      <c r="H118" s="32">
        <v>5414</v>
      </c>
      <c r="I118" s="32">
        <v>1244</v>
      </c>
      <c r="J118" s="33">
        <v>4170</v>
      </c>
    </row>
    <row r="119" spans="1:10" ht="12.75">
      <c r="A119" s="18">
        <v>90</v>
      </c>
      <c r="B119" s="32">
        <v>4457</v>
      </c>
      <c r="C119" s="32">
        <v>1090</v>
      </c>
      <c r="D119" s="32">
        <v>3367</v>
      </c>
      <c r="E119" s="32">
        <v>2704</v>
      </c>
      <c r="F119" s="32">
        <v>671</v>
      </c>
      <c r="G119" s="32">
        <v>2033</v>
      </c>
      <c r="H119" s="32">
        <v>1753</v>
      </c>
      <c r="I119" s="32">
        <v>419</v>
      </c>
      <c r="J119" s="33">
        <v>1334</v>
      </c>
    </row>
    <row r="120" spans="1:10" ht="12.75">
      <c r="A120" s="18">
        <v>91</v>
      </c>
      <c r="B120" s="32">
        <v>3415</v>
      </c>
      <c r="C120" s="32">
        <v>777</v>
      </c>
      <c r="D120" s="32">
        <v>2638</v>
      </c>
      <c r="E120" s="32">
        <v>2129</v>
      </c>
      <c r="F120" s="32">
        <v>489</v>
      </c>
      <c r="G120" s="32">
        <v>1640</v>
      </c>
      <c r="H120" s="32">
        <v>1286</v>
      </c>
      <c r="I120" s="32">
        <v>288</v>
      </c>
      <c r="J120" s="33">
        <v>998</v>
      </c>
    </row>
    <row r="121" spans="1:10" ht="12.75">
      <c r="A121" s="18">
        <v>92</v>
      </c>
      <c r="B121" s="32">
        <v>2622</v>
      </c>
      <c r="C121" s="32">
        <v>612</v>
      </c>
      <c r="D121" s="32">
        <v>2010</v>
      </c>
      <c r="E121" s="32">
        <v>1576</v>
      </c>
      <c r="F121" s="32">
        <v>367</v>
      </c>
      <c r="G121" s="32">
        <v>1209</v>
      </c>
      <c r="H121" s="32">
        <v>1046</v>
      </c>
      <c r="I121" s="32">
        <v>245</v>
      </c>
      <c r="J121" s="33">
        <v>801</v>
      </c>
    </row>
    <row r="122" spans="1:10" ht="12.75">
      <c r="A122" s="18">
        <v>93</v>
      </c>
      <c r="B122" s="32">
        <v>2027</v>
      </c>
      <c r="C122" s="32">
        <v>435</v>
      </c>
      <c r="D122" s="32">
        <v>1592</v>
      </c>
      <c r="E122" s="32">
        <v>1239</v>
      </c>
      <c r="F122" s="32">
        <v>249</v>
      </c>
      <c r="G122" s="32">
        <v>990</v>
      </c>
      <c r="H122" s="32">
        <v>788</v>
      </c>
      <c r="I122" s="32">
        <v>186</v>
      </c>
      <c r="J122" s="33">
        <v>602</v>
      </c>
    </row>
    <row r="123" spans="1:10" ht="12.75">
      <c r="A123" s="18">
        <v>94</v>
      </c>
      <c r="B123" s="32">
        <v>1368</v>
      </c>
      <c r="C123" s="32">
        <v>291</v>
      </c>
      <c r="D123" s="32">
        <v>1077</v>
      </c>
      <c r="E123" s="32">
        <v>827</v>
      </c>
      <c r="F123" s="32">
        <v>185</v>
      </c>
      <c r="G123" s="32">
        <v>642</v>
      </c>
      <c r="H123" s="32">
        <v>541</v>
      </c>
      <c r="I123" s="32">
        <v>106</v>
      </c>
      <c r="J123" s="33">
        <v>435</v>
      </c>
    </row>
    <row r="124" spans="1:10" ht="12.75">
      <c r="A124" s="18" t="s">
        <v>49</v>
      </c>
      <c r="B124" s="32">
        <v>2303</v>
      </c>
      <c r="C124" s="32">
        <v>470</v>
      </c>
      <c r="D124" s="32">
        <v>1833</v>
      </c>
      <c r="E124" s="32">
        <v>1445</v>
      </c>
      <c r="F124" s="32">
        <v>272</v>
      </c>
      <c r="G124" s="32">
        <v>1173</v>
      </c>
      <c r="H124" s="32">
        <v>858</v>
      </c>
      <c r="I124" s="32">
        <v>198</v>
      </c>
      <c r="J124" s="33">
        <v>660</v>
      </c>
    </row>
    <row r="125" spans="1:10" ht="12.75">
      <c r="A125" s="18">
        <v>95</v>
      </c>
      <c r="B125" s="32">
        <v>950</v>
      </c>
      <c r="C125" s="32">
        <v>199</v>
      </c>
      <c r="D125" s="32">
        <v>751</v>
      </c>
      <c r="E125" s="32">
        <v>574</v>
      </c>
      <c r="F125" s="32">
        <v>108</v>
      </c>
      <c r="G125" s="32">
        <v>466</v>
      </c>
      <c r="H125" s="32">
        <v>376</v>
      </c>
      <c r="I125" s="32">
        <v>91</v>
      </c>
      <c r="J125" s="33">
        <v>285</v>
      </c>
    </row>
    <row r="126" spans="1:10" ht="12.75">
      <c r="A126" s="18">
        <v>96</v>
      </c>
      <c r="B126" s="32">
        <v>662</v>
      </c>
      <c r="C126" s="32">
        <v>141</v>
      </c>
      <c r="D126" s="32">
        <v>521</v>
      </c>
      <c r="E126" s="32">
        <v>415</v>
      </c>
      <c r="F126" s="32">
        <v>85</v>
      </c>
      <c r="G126" s="32">
        <v>330</v>
      </c>
      <c r="H126" s="32">
        <v>247</v>
      </c>
      <c r="I126" s="32">
        <v>56</v>
      </c>
      <c r="J126" s="33">
        <v>191</v>
      </c>
    </row>
    <row r="127" spans="1:10" ht="12.75">
      <c r="A127" s="18">
        <v>97</v>
      </c>
      <c r="B127" s="32">
        <v>309</v>
      </c>
      <c r="C127" s="32">
        <v>55</v>
      </c>
      <c r="D127" s="32">
        <v>254</v>
      </c>
      <c r="E127" s="32">
        <v>196</v>
      </c>
      <c r="F127" s="32">
        <v>38</v>
      </c>
      <c r="G127" s="32">
        <v>158</v>
      </c>
      <c r="H127" s="32">
        <v>113</v>
      </c>
      <c r="I127" s="32">
        <v>17</v>
      </c>
      <c r="J127" s="33">
        <v>96</v>
      </c>
    </row>
    <row r="128" spans="1:10" ht="12.75">
      <c r="A128" s="18">
        <v>98</v>
      </c>
      <c r="B128" s="32">
        <v>213</v>
      </c>
      <c r="C128" s="32">
        <v>41</v>
      </c>
      <c r="D128" s="32">
        <v>172</v>
      </c>
      <c r="E128" s="32">
        <v>136</v>
      </c>
      <c r="F128" s="32">
        <v>16</v>
      </c>
      <c r="G128" s="32">
        <v>120</v>
      </c>
      <c r="H128" s="32">
        <v>77</v>
      </c>
      <c r="I128" s="32">
        <v>25</v>
      </c>
      <c r="J128" s="33">
        <v>52</v>
      </c>
    </row>
    <row r="129" spans="1:10" ht="12.75">
      <c r="A129" s="18">
        <v>99</v>
      </c>
      <c r="B129" s="32">
        <v>169</v>
      </c>
      <c r="C129" s="32">
        <v>34</v>
      </c>
      <c r="D129" s="32">
        <v>135</v>
      </c>
      <c r="E129" s="32">
        <v>124</v>
      </c>
      <c r="F129" s="32">
        <v>25</v>
      </c>
      <c r="G129" s="32">
        <v>99</v>
      </c>
      <c r="H129" s="32">
        <v>45</v>
      </c>
      <c r="I129" s="32">
        <v>9</v>
      </c>
      <c r="J129" s="33">
        <v>36</v>
      </c>
    </row>
    <row r="130" spans="1:10" ht="24">
      <c r="A130" s="41" t="s">
        <v>57</v>
      </c>
      <c r="B130" s="38">
        <v>398</v>
      </c>
      <c r="C130" s="38">
        <v>83</v>
      </c>
      <c r="D130" s="38">
        <v>315</v>
      </c>
      <c r="E130" s="38">
        <v>243</v>
      </c>
      <c r="F130" s="38">
        <v>46</v>
      </c>
      <c r="G130" s="38">
        <v>197</v>
      </c>
      <c r="H130" s="38">
        <v>155</v>
      </c>
      <c r="I130" s="38">
        <v>37</v>
      </c>
      <c r="J130" s="45">
        <v>118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665584</v>
      </c>
      <c r="C132" s="36">
        <v>342825</v>
      </c>
      <c r="D132" s="36">
        <v>322759</v>
      </c>
      <c r="E132" s="36">
        <v>331887</v>
      </c>
      <c r="F132" s="36">
        <v>170471</v>
      </c>
      <c r="G132" s="36">
        <v>161416</v>
      </c>
      <c r="H132" s="36">
        <v>333697</v>
      </c>
      <c r="I132" s="36">
        <v>172354</v>
      </c>
      <c r="J132" s="37">
        <v>161343</v>
      </c>
    </row>
    <row r="133" spans="1:10" ht="24">
      <c r="A133" s="46" t="s">
        <v>51</v>
      </c>
      <c r="B133" s="36">
        <v>2175703</v>
      </c>
      <c r="C133" s="36">
        <v>1147149</v>
      </c>
      <c r="D133" s="36">
        <v>1028554</v>
      </c>
      <c r="E133" s="36">
        <v>1182398</v>
      </c>
      <c r="F133" s="36">
        <v>615367</v>
      </c>
      <c r="G133" s="36">
        <v>567031</v>
      </c>
      <c r="H133" s="36">
        <v>993305</v>
      </c>
      <c r="I133" s="36">
        <v>531782</v>
      </c>
      <c r="J133" s="37">
        <v>461523</v>
      </c>
    </row>
    <row r="134" spans="1:10" ht="24">
      <c r="A134" s="20" t="s">
        <v>58</v>
      </c>
      <c r="B134" s="38">
        <v>1147149</v>
      </c>
      <c r="C134" s="38">
        <v>1147149</v>
      </c>
      <c r="D134" s="38" t="s">
        <v>98</v>
      </c>
      <c r="E134" s="38">
        <v>615367</v>
      </c>
      <c r="F134" s="38">
        <v>615367</v>
      </c>
      <c r="G134" s="38" t="s">
        <v>98</v>
      </c>
      <c r="H134" s="38">
        <v>531782</v>
      </c>
      <c r="I134" s="38">
        <v>531782</v>
      </c>
      <c r="J134" s="39" t="s">
        <v>98</v>
      </c>
    </row>
    <row r="135" spans="1:10" ht="24">
      <c r="A135" s="20" t="s">
        <v>59</v>
      </c>
      <c r="B135" s="38">
        <v>1028554</v>
      </c>
      <c r="C135" s="38" t="s">
        <v>98</v>
      </c>
      <c r="D135" s="38">
        <v>1028554</v>
      </c>
      <c r="E135" s="38">
        <v>567031</v>
      </c>
      <c r="F135" s="38" t="s">
        <v>98</v>
      </c>
      <c r="G135" s="38">
        <v>567031</v>
      </c>
      <c r="H135" s="38">
        <v>461523</v>
      </c>
      <c r="I135" s="38" t="s">
        <v>98</v>
      </c>
      <c r="J135" s="39">
        <v>461523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1401184</v>
      </c>
      <c r="C137" s="32">
        <v>711137</v>
      </c>
      <c r="D137" s="32">
        <v>690047</v>
      </c>
      <c r="E137" s="32">
        <v>752904</v>
      </c>
      <c r="F137" s="32">
        <v>378522</v>
      </c>
      <c r="G137" s="32">
        <v>374382</v>
      </c>
      <c r="H137" s="32">
        <v>648280</v>
      </c>
      <c r="I137" s="32">
        <v>332615</v>
      </c>
      <c r="J137" s="34">
        <v>315665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774519</v>
      </c>
      <c r="C139" s="38">
        <v>436012</v>
      </c>
      <c r="D139" s="38">
        <v>338507</v>
      </c>
      <c r="E139" s="38">
        <v>429494</v>
      </c>
      <c r="F139" s="38">
        <v>236845</v>
      </c>
      <c r="G139" s="38">
        <v>192649</v>
      </c>
      <c r="H139" s="38">
        <v>345025</v>
      </c>
      <c r="I139" s="38">
        <v>199167</v>
      </c>
      <c r="J139" s="39">
        <v>145858</v>
      </c>
    </row>
    <row r="140" spans="1:10" ht="24">
      <c r="A140" s="20" t="s">
        <v>60</v>
      </c>
      <c r="B140" s="38">
        <v>436012</v>
      </c>
      <c r="C140" s="38">
        <v>436012</v>
      </c>
      <c r="D140" s="38" t="s">
        <v>98</v>
      </c>
      <c r="E140" s="38">
        <v>236845</v>
      </c>
      <c r="F140" s="38">
        <v>236845</v>
      </c>
      <c r="G140" s="38" t="s">
        <v>98</v>
      </c>
      <c r="H140" s="38">
        <v>199167</v>
      </c>
      <c r="I140" s="38">
        <v>199167</v>
      </c>
      <c r="J140" s="39" t="s">
        <v>98</v>
      </c>
    </row>
    <row r="141" spans="1:10" ht="24">
      <c r="A141" s="20" t="s">
        <v>61</v>
      </c>
      <c r="B141" s="38">
        <v>338507</v>
      </c>
      <c r="C141" s="38" t="s">
        <v>98</v>
      </c>
      <c r="D141" s="38">
        <v>338507</v>
      </c>
      <c r="E141" s="38">
        <v>192649</v>
      </c>
      <c r="F141" s="38" t="s">
        <v>98</v>
      </c>
      <c r="G141" s="38">
        <v>192649</v>
      </c>
      <c r="H141" s="38">
        <v>145858</v>
      </c>
      <c r="I141" s="38" t="s">
        <v>98</v>
      </c>
      <c r="J141" s="39">
        <v>145858</v>
      </c>
    </row>
    <row r="142" spans="1:10" ht="24">
      <c r="A142" s="46" t="s">
        <v>52</v>
      </c>
      <c r="B142" s="36">
        <v>634036</v>
      </c>
      <c r="C142" s="36">
        <v>200956</v>
      </c>
      <c r="D142" s="36">
        <v>433080</v>
      </c>
      <c r="E142" s="36">
        <v>392614</v>
      </c>
      <c r="F142" s="36">
        <v>121733</v>
      </c>
      <c r="G142" s="36">
        <v>270881</v>
      </c>
      <c r="H142" s="36">
        <v>241422</v>
      </c>
      <c r="I142" s="36">
        <v>79223</v>
      </c>
      <c r="J142" s="37">
        <v>162199</v>
      </c>
    </row>
    <row r="143" spans="1:10" ht="24">
      <c r="A143" s="20" t="s">
        <v>62</v>
      </c>
      <c r="B143" s="38">
        <v>200956</v>
      </c>
      <c r="C143" s="38">
        <v>200956</v>
      </c>
      <c r="D143" s="38" t="s">
        <v>98</v>
      </c>
      <c r="E143" s="38">
        <v>121733</v>
      </c>
      <c r="F143" s="38">
        <v>121733</v>
      </c>
      <c r="G143" s="38" t="s">
        <v>98</v>
      </c>
      <c r="H143" s="38">
        <v>79223</v>
      </c>
      <c r="I143" s="38">
        <v>79223</v>
      </c>
      <c r="J143" s="39" t="s">
        <v>98</v>
      </c>
    </row>
    <row r="144" spans="1:10" ht="24">
      <c r="A144" s="20" t="s">
        <v>63</v>
      </c>
      <c r="B144" s="38">
        <v>433080</v>
      </c>
      <c r="C144" s="38" t="s">
        <v>98</v>
      </c>
      <c r="D144" s="38">
        <v>433080</v>
      </c>
      <c r="E144" s="38">
        <v>270881</v>
      </c>
      <c r="F144" s="38" t="s">
        <v>98</v>
      </c>
      <c r="G144" s="38">
        <v>270881</v>
      </c>
      <c r="H144" s="38">
        <v>162199</v>
      </c>
      <c r="I144" s="38" t="s">
        <v>98</v>
      </c>
      <c r="J144" s="39">
        <v>162199</v>
      </c>
    </row>
    <row r="145" spans="1:10" ht="24">
      <c r="A145" s="46" t="s">
        <v>53</v>
      </c>
      <c r="B145" s="36">
        <v>3475323</v>
      </c>
      <c r="C145" s="36">
        <v>1690930</v>
      </c>
      <c r="D145" s="36">
        <v>1784393</v>
      </c>
      <c r="E145" s="36">
        <v>1906899</v>
      </c>
      <c r="F145" s="36">
        <v>907571</v>
      </c>
      <c r="G145" s="36">
        <v>999328</v>
      </c>
      <c r="H145" s="36">
        <v>1568424</v>
      </c>
      <c r="I145" s="36">
        <v>783359</v>
      </c>
      <c r="J145" s="37">
        <v>785065</v>
      </c>
    </row>
    <row r="146" spans="1:10" ht="12.75">
      <c r="A146" s="22" t="s">
        <v>64</v>
      </c>
      <c r="B146" s="30">
        <v>558152</v>
      </c>
      <c r="C146" s="30">
        <v>287589</v>
      </c>
      <c r="D146" s="30">
        <v>270563</v>
      </c>
      <c r="E146" s="30">
        <v>279580</v>
      </c>
      <c r="F146" s="30">
        <v>143637</v>
      </c>
      <c r="G146" s="30">
        <v>135943</v>
      </c>
      <c r="H146" s="30">
        <v>278572</v>
      </c>
      <c r="I146" s="30">
        <v>143952</v>
      </c>
      <c r="J146" s="35">
        <v>134620</v>
      </c>
    </row>
    <row r="147" spans="1:10" ht="12.75">
      <c r="A147" s="22" t="s">
        <v>65</v>
      </c>
      <c r="B147" s="30">
        <v>2408897</v>
      </c>
      <c r="C147" s="30">
        <v>1202385</v>
      </c>
      <c r="D147" s="30">
        <v>1206512</v>
      </c>
      <c r="E147" s="30">
        <v>1313741</v>
      </c>
      <c r="F147" s="30">
        <v>642201</v>
      </c>
      <c r="G147" s="30">
        <v>671540</v>
      </c>
      <c r="H147" s="30">
        <v>1095156</v>
      </c>
      <c r="I147" s="30">
        <v>560184</v>
      </c>
      <c r="J147" s="35">
        <v>534972</v>
      </c>
    </row>
    <row r="148" spans="1:10" ht="24">
      <c r="A148" s="20" t="s">
        <v>66</v>
      </c>
      <c r="B148" s="38">
        <v>508274</v>
      </c>
      <c r="C148" s="38">
        <v>200956</v>
      </c>
      <c r="D148" s="38">
        <v>307318</v>
      </c>
      <c r="E148" s="38">
        <v>313578</v>
      </c>
      <c r="F148" s="38">
        <v>121733</v>
      </c>
      <c r="G148" s="38">
        <v>191845</v>
      </c>
      <c r="H148" s="38">
        <v>194696</v>
      </c>
      <c r="I148" s="38">
        <v>79223</v>
      </c>
      <c r="J148" s="39">
        <v>115473</v>
      </c>
    </row>
    <row r="149" spans="1:10" ht="24">
      <c r="A149" s="46" t="s">
        <v>54</v>
      </c>
      <c r="B149" s="36">
        <v>855383</v>
      </c>
      <c r="C149" s="36">
        <v>439659</v>
      </c>
      <c r="D149" s="36">
        <v>415724</v>
      </c>
      <c r="E149" s="36">
        <v>422079</v>
      </c>
      <c r="F149" s="36">
        <v>216067</v>
      </c>
      <c r="G149" s="36">
        <v>206012</v>
      </c>
      <c r="H149" s="36">
        <v>433304</v>
      </c>
      <c r="I149" s="36">
        <v>223592</v>
      </c>
      <c r="J149" s="37">
        <v>209712</v>
      </c>
    </row>
    <row r="150" spans="1:10" ht="12.75">
      <c r="A150" s="22" t="s">
        <v>67</v>
      </c>
      <c r="B150" s="30">
        <v>159859</v>
      </c>
      <c r="C150" s="30">
        <v>82310</v>
      </c>
      <c r="D150" s="30">
        <v>77549</v>
      </c>
      <c r="E150" s="30">
        <v>81522</v>
      </c>
      <c r="F150" s="30">
        <v>41964</v>
      </c>
      <c r="G150" s="30">
        <v>39558</v>
      </c>
      <c r="H150" s="30">
        <v>78337</v>
      </c>
      <c r="I150" s="30">
        <v>40346</v>
      </c>
      <c r="J150" s="35">
        <v>37991</v>
      </c>
    </row>
    <row r="151" spans="1:10" ht="12.75">
      <c r="A151" s="22" t="s">
        <v>68</v>
      </c>
      <c r="B151" s="30">
        <v>221144</v>
      </c>
      <c r="C151" s="30">
        <v>114108</v>
      </c>
      <c r="D151" s="30">
        <v>107036</v>
      </c>
      <c r="E151" s="30">
        <v>109056</v>
      </c>
      <c r="F151" s="30">
        <v>56066</v>
      </c>
      <c r="G151" s="30">
        <v>52990</v>
      </c>
      <c r="H151" s="30">
        <v>112088</v>
      </c>
      <c r="I151" s="30">
        <v>58042</v>
      </c>
      <c r="J151" s="35">
        <v>54046</v>
      </c>
    </row>
    <row r="152" spans="1:10" ht="12.75">
      <c r="A152" s="22" t="s">
        <v>69</v>
      </c>
      <c r="B152" s="30">
        <v>103169</v>
      </c>
      <c r="C152" s="30">
        <v>53120</v>
      </c>
      <c r="D152" s="30">
        <v>50049</v>
      </c>
      <c r="E152" s="30">
        <v>49738</v>
      </c>
      <c r="F152" s="30">
        <v>25560</v>
      </c>
      <c r="G152" s="30">
        <v>24178</v>
      </c>
      <c r="H152" s="30">
        <v>53431</v>
      </c>
      <c r="I152" s="30">
        <v>27560</v>
      </c>
      <c r="J152" s="35">
        <v>25871</v>
      </c>
    </row>
    <row r="153" spans="1:10" ht="12.75">
      <c r="A153" s="22" t="s">
        <v>70</v>
      </c>
      <c r="B153" s="30">
        <v>110110</v>
      </c>
      <c r="C153" s="30">
        <v>56461</v>
      </c>
      <c r="D153" s="30">
        <v>53649</v>
      </c>
      <c r="E153" s="30">
        <v>53687</v>
      </c>
      <c r="F153" s="30">
        <v>27292</v>
      </c>
      <c r="G153" s="30">
        <v>26395</v>
      </c>
      <c r="H153" s="30">
        <v>56423</v>
      </c>
      <c r="I153" s="30">
        <v>29169</v>
      </c>
      <c r="J153" s="35">
        <v>27254</v>
      </c>
    </row>
    <row r="154" spans="1:10" ht="12.75">
      <c r="A154" s="22" t="s">
        <v>71</v>
      </c>
      <c r="B154" s="30">
        <v>261101</v>
      </c>
      <c r="C154" s="30">
        <v>133660</v>
      </c>
      <c r="D154" s="30">
        <v>127441</v>
      </c>
      <c r="E154" s="30">
        <v>128076</v>
      </c>
      <c r="F154" s="30">
        <v>65185</v>
      </c>
      <c r="G154" s="30">
        <v>62891</v>
      </c>
      <c r="H154" s="30">
        <v>133025</v>
      </c>
      <c r="I154" s="30">
        <v>68475</v>
      </c>
      <c r="J154" s="35">
        <v>64550</v>
      </c>
    </row>
    <row r="155" spans="1:10" ht="24">
      <c r="A155" s="20" t="s">
        <v>55</v>
      </c>
      <c r="B155" s="32">
        <v>846078</v>
      </c>
      <c r="C155" s="32" t="s">
        <v>98</v>
      </c>
      <c r="D155" s="32">
        <v>846078</v>
      </c>
      <c r="E155" s="32">
        <v>456695</v>
      </c>
      <c r="F155" s="32" t="s">
        <v>98</v>
      </c>
      <c r="G155" s="32">
        <v>456695</v>
      </c>
      <c r="H155" s="32">
        <v>389383</v>
      </c>
      <c r="I155" s="32" t="s">
        <v>98</v>
      </c>
      <c r="J155" s="34">
        <v>389383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52">
      <selection activeCell="K82" sqref="K82"/>
    </sheetView>
  </sheetViews>
  <sheetFormatPr defaultColWidth="9.00390625" defaultRowHeight="12.75"/>
  <cols>
    <col min="1" max="1" width="24.00390625" style="0" customWidth="1"/>
    <col min="2" max="2" width="8.625" style="0" customWidth="1"/>
    <col min="3" max="3" width="8.75390625" style="0" customWidth="1"/>
    <col min="4" max="10" width="8.625" style="0" customWidth="1"/>
  </cols>
  <sheetData>
    <row r="1" s="2" customFormat="1" ht="12.75" customHeight="1">
      <c r="A1" s="1" t="s">
        <v>114</v>
      </c>
    </row>
    <row r="2" s="2" customFormat="1" ht="12.75" customHeight="1">
      <c r="A2" s="4" t="s">
        <v>97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16</v>
      </c>
      <c r="B9" s="12">
        <v>1710482</v>
      </c>
      <c r="C9" s="12">
        <v>832293</v>
      </c>
      <c r="D9" s="12">
        <v>878189</v>
      </c>
      <c r="E9" s="12">
        <v>1172757</v>
      </c>
      <c r="F9" s="12">
        <v>561381</v>
      </c>
      <c r="G9" s="12">
        <v>611376</v>
      </c>
      <c r="H9" s="12">
        <v>537725</v>
      </c>
      <c r="I9" s="12">
        <v>270912</v>
      </c>
      <c r="J9" s="15">
        <v>266813</v>
      </c>
    </row>
    <row r="10" spans="1:10" ht="12.75">
      <c r="A10" s="18" t="s">
        <v>56</v>
      </c>
      <c r="B10" s="30">
        <v>78275</v>
      </c>
      <c r="C10" s="30">
        <v>39993</v>
      </c>
      <c r="D10" s="30">
        <v>38282</v>
      </c>
      <c r="E10" s="30">
        <v>51208</v>
      </c>
      <c r="F10" s="30">
        <v>26160</v>
      </c>
      <c r="G10" s="30">
        <v>25048</v>
      </c>
      <c r="H10" s="30">
        <v>27067</v>
      </c>
      <c r="I10" s="30">
        <v>13833</v>
      </c>
      <c r="J10" s="31">
        <v>13234</v>
      </c>
    </row>
    <row r="11" spans="1:10" ht="12.75">
      <c r="A11" s="3">
        <v>0</v>
      </c>
      <c r="B11" s="32">
        <v>14806</v>
      </c>
      <c r="C11" s="32">
        <v>7502</v>
      </c>
      <c r="D11" s="32">
        <v>7304</v>
      </c>
      <c r="E11" s="32">
        <v>9789</v>
      </c>
      <c r="F11" s="32">
        <v>4959</v>
      </c>
      <c r="G11" s="32">
        <v>4830</v>
      </c>
      <c r="H11" s="32">
        <v>5017</v>
      </c>
      <c r="I11" s="32">
        <v>2543</v>
      </c>
      <c r="J11" s="33">
        <v>2474</v>
      </c>
    </row>
    <row r="12" spans="1:10" ht="12.75">
      <c r="A12" s="3">
        <v>1</v>
      </c>
      <c r="B12" s="32">
        <v>15571</v>
      </c>
      <c r="C12" s="32">
        <v>7938</v>
      </c>
      <c r="D12" s="32">
        <v>7633</v>
      </c>
      <c r="E12" s="32">
        <v>10198</v>
      </c>
      <c r="F12" s="32">
        <v>5176</v>
      </c>
      <c r="G12" s="32">
        <v>5022</v>
      </c>
      <c r="H12" s="32">
        <v>5373</v>
      </c>
      <c r="I12" s="32">
        <v>2762</v>
      </c>
      <c r="J12" s="33">
        <v>2611</v>
      </c>
    </row>
    <row r="13" spans="1:10" ht="12.75">
      <c r="A13" s="3">
        <v>2</v>
      </c>
      <c r="B13" s="32">
        <v>15416</v>
      </c>
      <c r="C13" s="32">
        <v>7970</v>
      </c>
      <c r="D13" s="32">
        <v>7446</v>
      </c>
      <c r="E13" s="32">
        <v>10011</v>
      </c>
      <c r="F13" s="32">
        <v>5158</v>
      </c>
      <c r="G13" s="32">
        <v>4853</v>
      </c>
      <c r="H13" s="32">
        <v>5405</v>
      </c>
      <c r="I13" s="32">
        <v>2812</v>
      </c>
      <c r="J13" s="33">
        <v>2593</v>
      </c>
    </row>
    <row r="14" spans="1:10" ht="12.75">
      <c r="A14" s="3">
        <v>3</v>
      </c>
      <c r="B14" s="32">
        <v>16072</v>
      </c>
      <c r="C14" s="32">
        <v>8293</v>
      </c>
      <c r="D14" s="32">
        <v>7779</v>
      </c>
      <c r="E14" s="32">
        <v>10479</v>
      </c>
      <c r="F14" s="32">
        <v>5470</v>
      </c>
      <c r="G14" s="32">
        <v>5009</v>
      </c>
      <c r="H14" s="32">
        <v>5593</v>
      </c>
      <c r="I14" s="32">
        <v>2823</v>
      </c>
      <c r="J14" s="33">
        <v>2770</v>
      </c>
    </row>
    <row r="15" spans="1:10" ht="12.75">
      <c r="A15" s="3">
        <v>4</v>
      </c>
      <c r="B15" s="32">
        <v>16410</v>
      </c>
      <c r="C15" s="32">
        <v>8290</v>
      </c>
      <c r="D15" s="32">
        <v>8120</v>
      </c>
      <c r="E15" s="32">
        <v>10731</v>
      </c>
      <c r="F15" s="32">
        <v>5397</v>
      </c>
      <c r="G15" s="32">
        <v>5334</v>
      </c>
      <c r="H15" s="32">
        <v>5679</v>
      </c>
      <c r="I15" s="32">
        <v>2893</v>
      </c>
      <c r="J15" s="33">
        <v>2786</v>
      </c>
    </row>
    <row r="16" spans="1:10" ht="12.75">
      <c r="A16" s="19" t="s">
        <v>1</v>
      </c>
      <c r="B16" s="30">
        <v>89645</v>
      </c>
      <c r="C16" s="30">
        <v>45812</v>
      </c>
      <c r="D16" s="30">
        <v>43833</v>
      </c>
      <c r="E16" s="30">
        <v>57891</v>
      </c>
      <c r="F16" s="30">
        <v>29753</v>
      </c>
      <c r="G16" s="30">
        <v>28138</v>
      </c>
      <c r="H16" s="30">
        <v>31754</v>
      </c>
      <c r="I16" s="30">
        <v>16059</v>
      </c>
      <c r="J16" s="31">
        <v>15695</v>
      </c>
    </row>
    <row r="17" spans="1:10" ht="12.75">
      <c r="A17" s="3">
        <v>5</v>
      </c>
      <c r="B17" s="32">
        <v>17413</v>
      </c>
      <c r="C17" s="32">
        <v>9035</v>
      </c>
      <c r="D17" s="32">
        <v>8378</v>
      </c>
      <c r="E17" s="32">
        <v>11385</v>
      </c>
      <c r="F17" s="32">
        <v>5972</v>
      </c>
      <c r="G17" s="32">
        <v>5413</v>
      </c>
      <c r="H17" s="32">
        <v>6028</v>
      </c>
      <c r="I17" s="32">
        <v>3063</v>
      </c>
      <c r="J17" s="33">
        <v>2965</v>
      </c>
    </row>
    <row r="18" spans="1:10" ht="12.75">
      <c r="A18" s="3">
        <v>6</v>
      </c>
      <c r="B18" s="32">
        <v>18556</v>
      </c>
      <c r="C18" s="32">
        <v>9550</v>
      </c>
      <c r="D18" s="32">
        <v>9006</v>
      </c>
      <c r="E18" s="32">
        <v>12115</v>
      </c>
      <c r="F18" s="32">
        <v>6244</v>
      </c>
      <c r="G18" s="32">
        <v>5871</v>
      </c>
      <c r="H18" s="32">
        <v>6441</v>
      </c>
      <c r="I18" s="32">
        <v>3306</v>
      </c>
      <c r="J18" s="33">
        <v>3135</v>
      </c>
    </row>
    <row r="19" spans="1:10" ht="12.75">
      <c r="A19" s="3">
        <v>7</v>
      </c>
      <c r="B19" s="32">
        <v>19073</v>
      </c>
      <c r="C19" s="32">
        <v>9591</v>
      </c>
      <c r="D19" s="32">
        <v>9482</v>
      </c>
      <c r="E19" s="32">
        <v>12439</v>
      </c>
      <c r="F19" s="32">
        <v>6273</v>
      </c>
      <c r="G19" s="32">
        <v>6166</v>
      </c>
      <c r="H19" s="32">
        <v>6634</v>
      </c>
      <c r="I19" s="32">
        <v>3318</v>
      </c>
      <c r="J19" s="33">
        <v>3316</v>
      </c>
    </row>
    <row r="20" spans="1:10" ht="12.75">
      <c r="A20" s="3">
        <v>8</v>
      </c>
      <c r="B20" s="32">
        <v>17910</v>
      </c>
      <c r="C20" s="32">
        <v>9073</v>
      </c>
      <c r="D20" s="32">
        <v>8837</v>
      </c>
      <c r="E20" s="32">
        <v>11480</v>
      </c>
      <c r="F20" s="32">
        <v>5895</v>
      </c>
      <c r="G20" s="32">
        <v>5585</v>
      </c>
      <c r="H20" s="32">
        <v>6430</v>
      </c>
      <c r="I20" s="32">
        <v>3178</v>
      </c>
      <c r="J20" s="33">
        <v>3252</v>
      </c>
    </row>
    <row r="21" spans="1:10" ht="12.75">
      <c r="A21" s="3">
        <v>9</v>
      </c>
      <c r="B21" s="32">
        <v>16693</v>
      </c>
      <c r="C21" s="32">
        <v>8563</v>
      </c>
      <c r="D21" s="32">
        <v>8130</v>
      </c>
      <c r="E21" s="32">
        <v>10472</v>
      </c>
      <c r="F21" s="32">
        <v>5369</v>
      </c>
      <c r="G21" s="32">
        <v>5103</v>
      </c>
      <c r="H21" s="32">
        <v>6221</v>
      </c>
      <c r="I21" s="32">
        <v>3194</v>
      </c>
      <c r="J21" s="33">
        <v>3027</v>
      </c>
    </row>
    <row r="22" spans="1:10" ht="12.75">
      <c r="A22" s="19" t="s">
        <v>2</v>
      </c>
      <c r="B22" s="30">
        <v>78549</v>
      </c>
      <c r="C22" s="30">
        <v>40556</v>
      </c>
      <c r="D22" s="30">
        <v>37993</v>
      </c>
      <c r="E22" s="30">
        <v>49501</v>
      </c>
      <c r="F22" s="30">
        <v>25499</v>
      </c>
      <c r="G22" s="30">
        <v>24002</v>
      </c>
      <c r="H22" s="30">
        <v>29048</v>
      </c>
      <c r="I22" s="30">
        <v>15057</v>
      </c>
      <c r="J22" s="31">
        <v>13991</v>
      </c>
    </row>
    <row r="23" spans="1:10" ht="12.75">
      <c r="A23" s="3">
        <v>10</v>
      </c>
      <c r="B23" s="32">
        <v>16131</v>
      </c>
      <c r="C23" s="32">
        <v>8323</v>
      </c>
      <c r="D23" s="32">
        <v>7808</v>
      </c>
      <c r="E23" s="32">
        <v>10219</v>
      </c>
      <c r="F23" s="32">
        <v>5272</v>
      </c>
      <c r="G23" s="32">
        <v>4947</v>
      </c>
      <c r="H23" s="32">
        <v>5912</v>
      </c>
      <c r="I23" s="32">
        <v>3051</v>
      </c>
      <c r="J23" s="33">
        <v>2861</v>
      </c>
    </row>
    <row r="24" spans="1:10" ht="12.75">
      <c r="A24" s="3">
        <v>11</v>
      </c>
      <c r="B24" s="32">
        <v>15698</v>
      </c>
      <c r="C24" s="32">
        <v>8126</v>
      </c>
      <c r="D24" s="32">
        <v>7572</v>
      </c>
      <c r="E24" s="32">
        <v>9889</v>
      </c>
      <c r="F24" s="32">
        <v>5072</v>
      </c>
      <c r="G24" s="32">
        <v>4817</v>
      </c>
      <c r="H24" s="32">
        <v>5809</v>
      </c>
      <c r="I24" s="32">
        <v>3054</v>
      </c>
      <c r="J24" s="33">
        <v>2755</v>
      </c>
    </row>
    <row r="25" spans="1:10" ht="12.75">
      <c r="A25" s="3">
        <v>12</v>
      </c>
      <c r="B25" s="32">
        <v>15360</v>
      </c>
      <c r="C25" s="32">
        <v>7975</v>
      </c>
      <c r="D25" s="32">
        <v>7385</v>
      </c>
      <c r="E25" s="32">
        <v>9791</v>
      </c>
      <c r="F25" s="32">
        <v>5064</v>
      </c>
      <c r="G25" s="32">
        <v>4727</v>
      </c>
      <c r="H25" s="32">
        <v>5569</v>
      </c>
      <c r="I25" s="32">
        <v>2911</v>
      </c>
      <c r="J25" s="33">
        <v>2658</v>
      </c>
    </row>
    <row r="26" spans="1:10" ht="12.75">
      <c r="A26" s="3">
        <v>13</v>
      </c>
      <c r="B26" s="32">
        <v>15358</v>
      </c>
      <c r="C26" s="32">
        <v>7892</v>
      </c>
      <c r="D26" s="32">
        <v>7466</v>
      </c>
      <c r="E26" s="32">
        <v>9627</v>
      </c>
      <c r="F26" s="32">
        <v>4938</v>
      </c>
      <c r="G26" s="32">
        <v>4689</v>
      </c>
      <c r="H26" s="32">
        <v>5731</v>
      </c>
      <c r="I26" s="32">
        <v>2954</v>
      </c>
      <c r="J26" s="33">
        <v>2777</v>
      </c>
    </row>
    <row r="27" spans="1:10" ht="12.75">
      <c r="A27" s="3">
        <v>14</v>
      </c>
      <c r="B27" s="32">
        <v>16002</v>
      </c>
      <c r="C27" s="32">
        <v>8240</v>
      </c>
      <c r="D27" s="32">
        <v>7762</v>
      </c>
      <c r="E27" s="32">
        <v>9975</v>
      </c>
      <c r="F27" s="32">
        <v>5153</v>
      </c>
      <c r="G27" s="32">
        <v>4822</v>
      </c>
      <c r="H27" s="32">
        <v>6027</v>
      </c>
      <c r="I27" s="32">
        <v>3087</v>
      </c>
      <c r="J27" s="33">
        <v>2940</v>
      </c>
    </row>
    <row r="28" spans="1:10" ht="12.75">
      <c r="A28" s="18" t="s">
        <v>18</v>
      </c>
      <c r="B28" s="30">
        <v>86779</v>
      </c>
      <c r="C28" s="30">
        <v>44351</v>
      </c>
      <c r="D28" s="30">
        <v>42428</v>
      </c>
      <c r="E28" s="30">
        <v>55527</v>
      </c>
      <c r="F28" s="30">
        <v>28284</v>
      </c>
      <c r="G28" s="30">
        <v>27243</v>
      </c>
      <c r="H28" s="30">
        <v>31252</v>
      </c>
      <c r="I28" s="30">
        <v>16067</v>
      </c>
      <c r="J28" s="31">
        <v>15185</v>
      </c>
    </row>
    <row r="29" spans="1:10" ht="12.75">
      <c r="A29" s="3">
        <v>15</v>
      </c>
      <c r="B29" s="32">
        <v>16531</v>
      </c>
      <c r="C29" s="32">
        <v>8514</v>
      </c>
      <c r="D29" s="32">
        <v>8017</v>
      </c>
      <c r="E29" s="32">
        <v>10240</v>
      </c>
      <c r="F29" s="32">
        <v>5249</v>
      </c>
      <c r="G29" s="32">
        <v>4991</v>
      </c>
      <c r="H29" s="32">
        <v>6291</v>
      </c>
      <c r="I29" s="32">
        <v>3265</v>
      </c>
      <c r="J29" s="33">
        <v>3026</v>
      </c>
    </row>
    <row r="30" spans="1:10" ht="12.75">
      <c r="A30" s="3">
        <v>16</v>
      </c>
      <c r="B30" s="32">
        <v>16592</v>
      </c>
      <c r="C30" s="32">
        <v>8458</v>
      </c>
      <c r="D30" s="32">
        <v>8134</v>
      </c>
      <c r="E30" s="32">
        <v>10677</v>
      </c>
      <c r="F30" s="32">
        <v>5410</v>
      </c>
      <c r="G30" s="32">
        <v>5267</v>
      </c>
      <c r="H30" s="32">
        <v>5915</v>
      </c>
      <c r="I30" s="32">
        <v>3048</v>
      </c>
      <c r="J30" s="33">
        <v>2867</v>
      </c>
    </row>
    <row r="31" spans="1:10" ht="12.75">
      <c r="A31" s="3">
        <v>17</v>
      </c>
      <c r="B31" s="32">
        <v>17027</v>
      </c>
      <c r="C31" s="32">
        <v>8767</v>
      </c>
      <c r="D31" s="32">
        <v>8260</v>
      </c>
      <c r="E31" s="32">
        <v>11113</v>
      </c>
      <c r="F31" s="32">
        <v>5704</v>
      </c>
      <c r="G31" s="32">
        <v>5409</v>
      </c>
      <c r="H31" s="32">
        <v>5914</v>
      </c>
      <c r="I31" s="32">
        <v>3063</v>
      </c>
      <c r="J31" s="33">
        <v>2851</v>
      </c>
    </row>
    <row r="32" spans="1:10" ht="12.75">
      <c r="A32" s="3">
        <v>18</v>
      </c>
      <c r="B32" s="32">
        <v>17714</v>
      </c>
      <c r="C32" s="32">
        <v>8968</v>
      </c>
      <c r="D32" s="32">
        <v>8746</v>
      </c>
      <c r="E32" s="32">
        <v>11432</v>
      </c>
      <c r="F32" s="32">
        <v>5815</v>
      </c>
      <c r="G32" s="32">
        <v>5617</v>
      </c>
      <c r="H32" s="32">
        <v>6282</v>
      </c>
      <c r="I32" s="32">
        <v>3153</v>
      </c>
      <c r="J32" s="33">
        <v>3129</v>
      </c>
    </row>
    <row r="33" spans="1:10" ht="12.75">
      <c r="A33" s="3">
        <v>19</v>
      </c>
      <c r="B33" s="32">
        <v>18915</v>
      </c>
      <c r="C33" s="32">
        <v>9644</v>
      </c>
      <c r="D33" s="32">
        <v>9271</v>
      </c>
      <c r="E33" s="32">
        <v>12065</v>
      </c>
      <c r="F33" s="32">
        <v>6106</v>
      </c>
      <c r="G33" s="32">
        <v>5959</v>
      </c>
      <c r="H33" s="32">
        <v>6850</v>
      </c>
      <c r="I33" s="32">
        <v>3538</v>
      </c>
      <c r="J33" s="33">
        <v>3312</v>
      </c>
    </row>
    <row r="34" spans="1:10" ht="12.75">
      <c r="A34" s="18" t="s">
        <v>19</v>
      </c>
      <c r="B34" s="32">
        <v>107537</v>
      </c>
      <c r="C34" s="32">
        <v>54819</v>
      </c>
      <c r="D34" s="32">
        <v>52718</v>
      </c>
      <c r="E34" s="32">
        <v>66528</v>
      </c>
      <c r="F34" s="32">
        <v>33628</v>
      </c>
      <c r="G34" s="32">
        <v>32900</v>
      </c>
      <c r="H34" s="32">
        <v>41009</v>
      </c>
      <c r="I34" s="32">
        <v>21191</v>
      </c>
      <c r="J34" s="33">
        <v>19818</v>
      </c>
    </row>
    <row r="35" spans="1:10" ht="12.75">
      <c r="A35" s="18">
        <v>20</v>
      </c>
      <c r="B35" s="32">
        <v>20008</v>
      </c>
      <c r="C35" s="32">
        <v>10169</v>
      </c>
      <c r="D35" s="32">
        <v>9839</v>
      </c>
      <c r="E35" s="32">
        <v>12157</v>
      </c>
      <c r="F35" s="32">
        <v>6153</v>
      </c>
      <c r="G35" s="32">
        <v>6004</v>
      </c>
      <c r="H35" s="32">
        <v>7851</v>
      </c>
      <c r="I35" s="32">
        <v>4016</v>
      </c>
      <c r="J35" s="33">
        <v>3835</v>
      </c>
    </row>
    <row r="36" spans="1:10" ht="12.75">
      <c r="A36" s="18">
        <v>21</v>
      </c>
      <c r="B36" s="32">
        <v>21176</v>
      </c>
      <c r="C36" s="32">
        <v>10742</v>
      </c>
      <c r="D36" s="32">
        <v>10434</v>
      </c>
      <c r="E36" s="32">
        <v>13168</v>
      </c>
      <c r="F36" s="32">
        <v>6656</v>
      </c>
      <c r="G36" s="32">
        <v>6512</v>
      </c>
      <c r="H36" s="32">
        <v>8008</v>
      </c>
      <c r="I36" s="32">
        <v>4086</v>
      </c>
      <c r="J36" s="33">
        <v>3922</v>
      </c>
    </row>
    <row r="37" spans="1:10" ht="12.75">
      <c r="A37" s="18">
        <v>22</v>
      </c>
      <c r="B37" s="32">
        <v>21813</v>
      </c>
      <c r="C37" s="32">
        <v>11198</v>
      </c>
      <c r="D37" s="32">
        <v>10615</v>
      </c>
      <c r="E37" s="32">
        <v>13629</v>
      </c>
      <c r="F37" s="32">
        <v>6906</v>
      </c>
      <c r="G37" s="32">
        <v>6723</v>
      </c>
      <c r="H37" s="32">
        <v>8184</v>
      </c>
      <c r="I37" s="32">
        <v>4292</v>
      </c>
      <c r="J37" s="33">
        <v>3892</v>
      </c>
    </row>
    <row r="38" spans="1:10" ht="12.75">
      <c r="A38" s="18">
        <v>23</v>
      </c>
      <c r="B38" s="32">
        <v>21966</v>
      </c>
      <c r="C38" s="32">
        <v>11227</v>
      </c>
      <c r="D38" s="32">
        <v>10739</v>
      </c>
      <c r="E38" s="32">
        <v>13626</v>
      </c>
      <c r="F38" s="32">
        <v>6898</v>
      </c>
      <c r="G38" s="32">
        <v>6728</v>
      </c>
      <c r="H38" s="32">
        <v>8340</v>
      </c>
      <c r="I38" s="32">
        <v>4329</v>
      </c>
      <c r="J38" s="33">
        <v>4011</v>
      </c>
    </row>
    <row r="39" spans="1:10" ht="12.75">
      <c r="A39" s="18">
        <v>24</v>
      </c>
      <c r="B39" s="32">
        <v>22574</v>
      </c>
      <c r="C39" s="32">
        <v>11483</v>
      </c>
      <c r="D39" s="32">
        <v>11091</v>
      </c>
      <c r="E39" s="32">
        <v>13948</v>
      </c>
      <c r="F39" s="32">
        <v>7015</v>
      </c>
      <c r="G39" s="32">
        <v>6933</v>
      </c>
      <c r="H39" s="32">
        <v>8626</v>
      </c>
      <c r="I39" s="32">
        <v>4468</v>
      </c>
      <c r="J39" s="33">
        <v>4158</v>
      </c>
    </row>
    <row r="40" spans="1:10" ht="12.75">
      <c r="A40" s="18" t="s">
        <v>20</v>
      </c>
      <c r="B40" s="32">
        <v>121314</v>
      </c>
      <c r="C40" s="32">
        <v>62180</v>
      </c>
      <c r="D40" s="32">
        <v>59134</v>
      </c>
      <c r="E40" s="32">
        <v>80553</v>
      </c>
      <c r="F40" s="32">
        <v>40845</v>
      </c>
      <c r="G40" s="32">
        <v>39708</v>
      </c>
      <c r="H40" s="32">
        <v>40761</v>
      </c>
      <c r="I40" s="32">
        <v>21335</v>
      </c>
      <c r="J40" s="33">
        <v>19426</v>
      </c>
    </row>
    <row r="41" spans="1:10" ht="12.75">
      <c r="A41" s="18">
        <v>25</v>
      </c>
      <c r="B41" s="32">
        <v>23300</v>
      </c>
      <c r="C41" s="32">
        <v>11942</v>
      </c>
      <c r="D41" s="32">
        <v>11358</v>
      </c>
      <c r="E41" s="32">
        <v>14694</v>
      </c>
      <c r="F41" s="32">
        <v>7436</v>
      </c>
      <c r="G41" s="32">
        <v>7258</v>
      </c>
      <c r="H41" s="32">
        <v>8606</v>
      </c>
      <c r="I41" s="32">
        <v>4506</v>
      </c>
      <c r="J41" s="33">
        <v>4100</v>
      </c>
    </row>
    <row r="42" spans="1:10" ht="12.75">
      <c r="A42" s="18">
        <v>26</v>
      </c>
      <c r="B42" s="32">
        <v>23214</v>
      </c>
      <c r="C42" s="32">
        <v>11860</v>
      </c>
      <c r="D42" s="32">
        <v>11354</v>
      </c>
      <c r="E42" s="32">
        <v>15094</v>
      </c>
      <c r="F42" s="32">
        <v>7640</v>
      </c>
      <c r="G42" s="32">
        <v>7454</v>
      </c>
      <c r="H42" s="32">
        <v>8120</v>
      </c>
      <c r="I42" s="32">
        <v>4220</v>
      </c>
      <c r="J42" s="33">
        <v>3900</v>
      </c>
    </row>
    <row r="43" spans="1:10" ht="12.75">
      <c r="A43" s="18">
        <v>27</v>
      </c>
      <c r="B43" s="32">
        <v>24097</v>
      </c>
      <c r="C43" s="32">
        <v>12376</v>
      </c>
      <c r="D43" s="32">
        <v>11721</v>
      </c>
      <c r="E43" s="32">
        <v>15990</v>
      </c>
      <c r="F43" s="32">
        <v>8112</v>
      </c>
      <c r="G43" s="32">
        <v>7878</v>
      </c>
      <c r="H43" s="32">
        <v>8107</v>
      </c>
      <c r="I43" s="32">
        <v>4264</v>
      </c>
      <c r="J43" s="33">
        <v>3843</v>
      </c>
    </row>
    <row r="44" spans="1:10" ht="12.75">
      <c r="A44" s="18">
        <v>28</v>
      </c>
      <c r="B44" s="32">
        <v>25091</v>
      </c>
      <c r="C44" s="32">
        <v>13011</v>
      </c>
      <c r="D44" s="32">
        <v>12080</v>
      </c>
      <c r="E44" s="32">
        <v>17100</v>
      </c>
      <c r="F44" s="32">
        <v>8762</v>
      </c>
      <c r="G44" s="32">
        <v>8338</v>
      </c>
      <c r="H44" s="32">
        <v>7991</v>
      </c>
      <c r="I44" s="32">
        <v>4249</v>
      </c>
      <c r="J44" s="33">
        <v>3742</v>
      </c>
    </row>
    <row r="45" spans="1:10" ht="12.75">
      <c r="A45" s="18">
        <v>29</v>
      </c>
      <c r="B45" s="32">
        <v>25612</v>
      </c>
      <c r="C45" s="32">
        <v>12991</v>
      </c>
      <c r="D45" s="32">
        <v>12621</v>
      </c>
      <c r="E45" s="32">
        <v>17675</v>
      </c>
      <c r="F45" s="32">
        <v>8895</v>
      </c>
      <c r="G45" s="32">
        <v>8780</v>
      </c>
      <c r="H45" s="32">
        <v>7937</v>
      </c>
      <c r="I45" s="32">
        <v>4096</v>
      </c>
      <c r="J45" s="33">
        <v>3841</v>
      </c>
    </row>
    <row r="46" spans="1:10" ht="12.75">
      <c r="A46" s="18" t="s">
        <v>21</v>
      </c>
      <c r="B46" s="32">
        <v>144361</v>
      </c>
      <c r="C46" s="32">
        <v>73725</v>
      </c>
      <c r="D46" s="32">
        <v>70636</v>
      </c>
      <c r="E46" s="32">
        <v>100935</v>
      </c>
      <c r="F46" s="32">
        <v>51057</v>
      </c>
      <c r="G46" s="32">
        <v>49878</v>
      </c>
      <c r="H46" s="32">
        <v>43426</v>
      </c>
      <c r="I46" s="32">
        <v>22668</v>
      </c>
      <c r="J46" s="33">
        <v>20758</v>
      </c>
    </row>
    <row r="47" spans="1:10" ht="12.75">
      <c r="A47" s="18">
        <v>30</v>
      </c>
      <c r="B47" s="32">
        <v>27766</v>
      </c>
      <c r="C47" s="32">
        <v>14216</v>
      </c>
      <c r="D47" s="32">
        <v>13550</v>
      </c>
      <c r="E47" s="32">
        <v>19140</v>
      </c>
      <c r="F47" s="32">
        <v>9685</v>
      </c>
      <c r="G47" s="32">
        <v>9455</v>
      </c>
      <c r="H47" s="32">
        <v>8626</v>
      </c>
      <c r="I47" s="32">
        <v>4531</v>
      </c>
      <c r="J47" s="33">
        <v>4095</v>
      </c>
    </row>
    <row r="48" spans="1:10" ht="12.75">
      <c r="A48" s="18">
        <v>31</v>
      </c>
      <c r="B48" s="32">
        <v>29052</v>
      </c>
      <c r="C48" s="32">
        <v>14913</v>
      </c>
      <c r="D48" s="32">
        <v>14139</v>
      </c>
      <c r="E48" s="32">
        <v>20308</v>
      </c>
      <c r="F48" s="32">
        <v>10384</v>
      </c>
      <c r="G48" s="32">
        <v>9924</v>
      </c>
      <c r="H48" s="32">
        <v>8744</v>
      </c>
      <c r="I48" s="32">
        <v>4529</v>
      </c>
      <c r="J48" s="33">
        <v>4215</v>
      </c>
    </row>
    <row r="49" spans="1:10" ht="12.75">
      <c r="A49" s="18">
        <v>32</v>
      </c>
      <c r="B49" s="32">
        <v>29844</v>
      </c>
      <c r="C49" s="32">
        <v>15261</v>
      </c>
      <c r="D49" s="32">
        <v>14583</v>
      </c>
      <c r="E49" s="32">
        <v>20985</v>
      </c>
      <c r="F49" s="32">
        <v>10591</v>
      </c>
      <c r="G49" s="32">
        <v>10394</v>
      </c>
      <c r="H49" s="32">
        <v>8859</v>
      </c>
      <c r="I49" s="32">
        <v>4670</v>
      </c>
      <c r="J49" s="33">
        <v>4189</v>
      </c>
    </row>
    <row r="50" spans="1:10" ht="12.75">
      <c r="A50" s="18">
        <v>33</v>
      </c>
      <c r="B50" s="32">
        <v>29511</v>
      </c>
      <c r="C50" s="32">
        <v>15059</v>
      </c>
      <c r="D50" s="32">
        <v>14452</v>
      </c>
      <c r="E50" s="32">
        <v>20609</v>
      </c>
      <c r="F50" s="32">
        <v>10433</v>
      </c>
      <c r="G50" s="32">
        <v>10176</v>
      </c>
      <c r="H50" s="32">
        <v>8902</v>
      </c>
      <c r="I50" s="32">
        <v>4626</v>
      </c>
      <c r="J50" s="33">
        <v>4276</v>
      </c>
    </row>
    <row r="51" spans="1:10" ht="12.75">
      <c r="A51" s="18">
        <v>34</v>
      </c>
      <c r="B51" s="32">
        <v>28188</v>
      </c>
      <c r="C51" s="32">
        <v>14276</v>
      </c>
      <c r="D51" s="32">
        <v>13912</v>
      </c>
      <c r="E51" s="32">
        <v>19893</v>
      </c>
      <c r="F51" s="32">
        <v>9964</v>
      </c>
      <c r="G51" s="32">
        <v>9929</v>
      </c>
      <c r="H51" s="32">
        <v>8295</v>
      </c>
      <c r="I51" s="32">
        <v>4312</v>
      </c>
      <c r="J51" s="33">
        <v>3983</v>
      </c>
    </row>
    <row r="52" spans="1:10" ht="12.75">
      <c r="A52" s="18" t="s">
        <v>22</v>
      </c>
      <c r="B52" s="32">
        <v>139498</v>
      </c>
      <c r="C52" s="32">
        <v>71012</v>
      </c>
      <c r="D52" s="32">
        <v>68486</v>
      </c>
      <c r="E52" s="32">
        <v>97579</v>
      </c>
      <c r="F52" s="32">
        <v>49228</v>
      </c>
      <c r="G52" s="32">
        <v>48351</v>
      </c>
      <c r="H52" s="32">
        <v>41919</v>
      </c>
      <c r="I52" s="32">
        <v>21784</v>
      </c>
      <c r="J52" s="33">
        <v>20135</v>
      </c>
    </row>
    <row r="53" spans="1:10" ht="12.75">
      <c r="A53" s="18">
        <v>35</v>
      </c>
      <c r="B53" s="32">
        <v>28893</v>
      </c>
      <c r="C53" s="32">
        <v>14701</v>
      </c>
      <c r="D53" s="32">
        <v>14192</v>
      </c>
      <c r="E53" s="32">
        <v>20269</v>
      </c>
      <c r="F53" s="32">
        <v>10254</v>
      </c>
      <c r="G53" s="32">
        <v>10015</v>
      </c>
      <c r="H53" s="32">
        <v>8624</v>
      </c>
      <c r="I53" s="32">
        <v>4447</v>
      </c>
      <c r="J53" s="33">
        <v>4177</v>
      </c>
    </row>
    <row r="54" spans="1:10" ht="12.75">
      <c r="A54" s="18">
        <v>36</v>
      </c>
      <c r="B54" s="32">
        <v>28660</v>
      </c>
      <c r="C54" s="32">
        <v>14692</v>
      </c>
      <c r="D54" s="32">
        <v>13968</v>
      </c>
      <c r="E54" s="32">
        <v>20065</v>
      </c>
      <c r="F54" s="32">
        <v>10214</v>
      </c>
      <c r="G54" s="32">
        <v>9851</v>
      </c>
      <c r="H54" s="32">
        <v>8595</v>
      </c>
      <c r="I54" s="32">
        <v>4478</v>
      </c>
      <c r="J54" s="33">
        <v>4117</v>
      </c>
    </row>
    <row r="55" spans="1:10" ht="12.75">
      <c r="A55" s="18">
        <v>37</v>
      </c>
      <c r="B55" s="32">
        <v>27437</v>
      </c>
      <c r="C55" s="32">
        <v>13948</v>
      </c>
      <c r="D55" s="32">
        <v>13489</v>
      </c>
      <c r="E55" s="32">
        <v>19066</v>
      </c>
      <c r="F55" s="32">
        <v>9614</v>
      </c>
      <c r="G55" s="32">
        <v>9452</v>
      </c>
      <c r="H55" s="32">
        <v>8371</v>
      </c>
      <c r="I55" s="32">
        <v>4334</v>
      </c>
      <c r="J55" s="33">
        <v>4037</v>
      </c>
    </row>
    <row r="56" spans="1:10" ht="12.75">
      <c r="A56" s="18">
        <v>38</v>
      </c>
      <c r="B56" s="32">
        <v>27074</v>
      </c>
      <c r="C56" s="32">
        <v>13782</v>
      </c>
      <c r="D56" s="32">
        <v>13292</v>
      </c>
      <c r="E56" s="32">
        <v>18897</v>
      </c>
      <c r="F56" s="32">
        <v>9530</v>
      </c>
      <c r="G56" s="32">
        <v>9367</v>
      </c>
      <c r="H56" s="32">
        <v>8177</v>
      </c>
      <c r="I56" s="32">
        <v>4252</v>
      </c>
      <c r="J56" s="33">
        <v>3925</v>
      </c>
    </row>
    <row r="57" spans="1:10" ht="12.75">
      <c r="A57" s="18">
        <v>39</v>
      </c>
      <c r="B57" s="32">
        <v>27434</v>
      </c>
      <c r="C57" s="32">
        <v>13889</v>
      </c>
      <c r="D57" s="32">
        <v>13545</v>
      </c>
      <c r="E57" s="32">
        <v>19282</v>
      </c>
      <c r="F57" s="32">
        <v>9616</v>
      </c>
      <c r="G57" s="32">
        <v>9666</v>
      </c>
      <c r="H57" s="32">
        <v>8152</v>
      </c>
      <c r="I57" s="32">
        <v>4273</v>
      </c>
      <c r="J57" s="33">
        <v>3879</v>
      </c>
    </row>
    <row r="58" spans="1:10" ht="12.75">
      <c r="A58" s="18" t="s">
        <v>23</v>
      </c>
      <c r="B58" s="32">
        <v>122434</v>
      </c>
      <c r="C58" s="32">
        <v>62266</v>
      </c>
      <c r="D58" s="32">
        <v>60168</v>
      </c>
      <c r="E58" s="32">
        <v>83505</v>
      </c>
      <c r="F58" s="32">
        <v>42036</v>
      </c>
      <c r="G58" s="32">
        <v>41469</v>
      </c>
      <c r="H58" s="32">
        <v>38929</v>
      </c>
      <c r="I58" s="32">
        <v>20230</v>
      </c>
      <c r="J58" s="33">
        <v>18699</v>
      </c>
    </row>
    <row r="59" spans="1:10" ht="12.75">
      <c r="A59" s="18">
        <v>40</v>
      </c>
      <c r="B59" s="32">
        <v>27439</v>
      </c>
      <c r="C59" s="32">
        <v>13989</v>
      </c>
      <c r="D59" s="32">
        <v>13450</v>
      </c>
      <c r="E59" s="32">
        <v>18939</v>
      </c>
      <c r="F59" s="32">
        <v>9565</v>
      </c>
      <c r="G59" s="32">
        <v>9374</v>
      </c>
      <c r="H59" s="32">
        <v>8500</v>
      </c>
      <c r="I59" s="32">
        <v>4424</v>
      </c>
      <c r="J59" s="33">
        <v>4076</v>
      </c>
    </row>
    <row r="60" spans="1:10" ht="12.75">
      <c r="A60" s="18">
        <v>41</v>
      </c>
      <c r="B60" s="32">
        <v>25760</v>
      </c>
      <c r="C60" s="32">
        <v>13161</v>
      </c>
      <c r="D60" s="32">
        <v>12599</v>
      </c>
      <c r="E60" s="32">
        <v>17715</v>
      </c>
      <c r="F60" s="32">
        <v>8955</v>
      </c>
      <c r="G60" s="32">
        <v>8760</v>
      </c>
      <c r="H60" s="32">
        <v>8045</v>
      </c>
      <c r="I60" s="32">
        <v>4206</v>
      </c>
      <c r="J60" s="33">
        <v>3839</v>
      </c>
    </row>
    <row r="61" spans="1:10" ht="12.75">
      <c r="A61" s="18">
        <v>42</v>
      </c>
      <c r="B61" s="32">
        <v>24145</v>
      </c>
      <c r="C61" s="32">
        <v>12242</v>
      </c>
      <c r="D61" s="32">
        <v>11903</v>
      </c>
      <c r="E61" s="32">
        <v>16425</v>
      </c>
      <c r="F61" s="32">
        <v>8298</v>
      </c>
      <c r="G61" s="32">
        <v>8127</v>
      </c>
      <c r="H61" s="32">
        <v>7720</v>
      </c>
      <c r="I61" s="32">
        <v>3944</v>
      </c>
      <c r="J61" s="33">
        <v>3776</v>
      </c>
    </row>
    <row r="62" spans="1:10" ht="12.75">
      <c r="A62" s="18">
        <v>43</v>
      </c>
      <c r="B62" s="32">
        <v>23107</v>
      </c>
      <c r="C62" s="32">
        <v>11760</v>
      </c>
      <c r="D62" s="32">
        <v>11347</v>
      </c>
      <c r="E62" s="32">
        <v>15668</v>
      </c>
      <c r="F62" s="32">
        <v>7846</v>
      </c>
      <c r="G62" s="32">
        <v>7822</v>
      </c>
      <c r="H62" s="32">
        <v>7439</v>
      </c>
      <c r="I62" s="32">
        <v>3914</v>
      </c>
      <c r="J62" s="33">
        <v>3525</v>
      </c>
    </row>
    <row r="63" spans="1:10" ht="12.75">
      <c r="A63" s="18">
        <v>44</v>
      </c>
      <c r="B63" s="32">
        <v>21983</v>
      </c>
      <c r="C63" s="32">
        <v>11114</v>
      </c>
      <c r="D63" s="32">
        <v>10869</v>
      </c>
      <c r="E63" s="32">
        <v>14758</v>
      </c>
      <c r="F63" s="32">
        <v>7372</v>
      </c>
      <c r="G63" s="32">
        <v>7386</v>
      </c>
      <c r="H63" s="32">
        <v>7225</v>
      </c>
      <c r="I63" s="32">
        <v>3742</v>
      </c>
      <c r="J63" s="33">
        <v>3483</v>
      </c>
    </row>
    <row r="64" spans="1:10" ht="12.75">
      <c r="A64" s="18" t="s">
        <v>24</v>
      </c>
      <c r="B64" s="32">
        <v>101089</v>
      </c>
      <c r="C64" s="32">
        <v>50941</v>
      </c>
      <c r="D64" s="32">
        <v>50148</v>
      </c>
      <c r="E64" s="32">
        <v>67364</v>
      </c>
      <c r="F64" s="32">
        <v>33422</v>
      </c>
      <c r="G64" s="32">
        <v>33942</v>
      </c>
      <c r="H64" s="32">
        <v>33725</v>
      </c>
      <c r="I64" s="32">
        <v>17519</v>
      </c>
      <c r="J64" s="33">
        <v>16206</v>
      </c>
    </row>
    <row r="65" spans="1:10" ht="12.75">
      <c r="A65" s="18">
        <v>45</v>
      </c>
      <c r="B65" s="32">
        <v>21485</v>
      </c>
      <c r="C65" s="32">
        <v>10857</v>
      </c>
      <c r="D65" s="32">
        <v>10628</v>
      </c>
      <c r="E65" s="32">
        <v>14430</v>
      </c>
      <c r="F65" s="32">
        <v>7287</v>
      </c>
      <c r="G65" s="32">
        <v>7143</v>
      </c>
      <c r="H65" s="32">
        <v>7055</v>
      </c>
      <c r="I65" s="32">
        <v>3570</v>
      </c>
      <c r="J65" s="33">
        <v>3485</v>
      </c>
    </row>
    <row r="66" spans="1:10" ht="12.75">
      <c r="A66" s="18">
        <v>46</v>
      </c>
      <c r="B66" s="32">
        <v>20253</v>
      </c>
      <c r="C66" s="32">
        <v>10259</v>
      </c>
      <c r="D66" s="32">
        <v>9994</v>
      </c>
      <c r="E66" s="32">
        <v>13540</v>
      </c>
      <c r="F66" s="32">
        <v>6724</v>
      </c>
      <c r="G66" s="32">
        <v>6816</v>
      </c>
      <c r="H66" s="32">
        <v>6713</v>
      </c>
      <c r="I66" s="32">
        <v>3535</v>
      </c>
      <c r="J66" s="33">
        <v>3178</v>
      </c>
    </row>
    <row r="67" spans="1:10" ht="12.75">
      <c r="A67" s="18">
        <v>47</v>
      </c>
      <c r="B67" s="32">
        <v>19916</v>
      </c>
      <c r="C67" s="32">
        <v>9981</v>
      </c>
      <c r="D67" s="32">
        <v>9935</v>
      </c>
      <c r="E67" s="32">
        <v>13240</v>
      </c>
      <c r="F67" s="32">
        <v>6538</v>
      </c>
      <c r="G67" s="32">
        <v>6702</v>
      </c>
      <c r="H67" s="32">
        <v>6676</v>
      </c>
      <c r="I67" s="32">
        <v>3443</v>
      </c>
      <c r="J67" s="33">
        <v>3233</v>
      </c>
    </row>
    <row r="68" spans="1:10" ht="12.75">
      <c r="A68" s="18">
        <v>48</v>
      </c>
      <c r="B68" s="32">
        <v>19695</v>
      </c>
      <c r="C68" s="32">
        <v>10020</v>
      </c>
      <c r="D68" s="32">
        <v>9675</v>
      </c>
      <c r="E68" s="32">
        <v>12985</v>
      </c>
      <c r="F68" s="32">
        <v>6475</v>
      </c>
      <c r="G68" s="32">
        <v>6510</v>
      </c>
      <c r="H68" s="32">
        <v>6710</v>
      </c>
      <c r="I68" s="32">
        <v>3545</v>
      </c>
      <c r="J68" s="33">
        <v>3165</v>
      </c>
    </row>
    <row r="69" spans="1:10" ht="12.75">
      <c r="A69" s="18">
        <v>49</v>
      </c>
      <c r="B69" s="32">
        <v>19740</v>
      </c>
      <c r="C69" s="32">
        <v>9824</v>
      </c>
      <c r="D69" s="32">
        <v>9916</v>
      </c>
      <c r="E69" s="32">
        <v>13169</v>
      </c>
      <c r="F69" s="32">
        <v>6398</v>
      </c>
      <c r="G69" s="32">
        <v>6771</v>
      </c>
      <c r="H69" s="32">
        <v>6571</v>
      </c>
      <c r="I69" s="32">
        <v>3426</v>
      </c>
      <c r="J69" s="33">
        <v>3145</v>
      </c>
    </row>
    <row r="70" spans="1:10" ht="12.75">
      <c r="A70" s="18" t="s">
        <v>25</v>
      </c>
      <c r="B70" s="32">
        <v>106819</v>
      </c>
      <c r="C70" s="32">
        <v>53286</v>
      </c>
      <c r="D70" s="32">
        <v>53533</v>
      </c>
      <c r="E70" s="32">
        <v>71120</v>
      </c>
      <c r="F70" s="32">
        <v>34539</v>
      </c>
      <c r="G70" s="32">
        <v>36581</v>
      </c>
      <c r="H70" s="32">
        <v>35699</v>
      </c>
      <c r="I70" s="32">
        <v>18747</v>
      </c>
      <c r="J70" s="33">
        <v>16952</v>
      </c>
    </row>
    <row r="71" spans="1:10" ht="12.75">
      <c r="A71" s="18">
        <v>50</v>
      </c>
      <c r="B71" s="32">
        <v>20011</v>
      </c>
      <c r="C71" s="32">
        <v>10188</v>
      </c>
      <c r="D71" s="32">
        <v>9823</v>
      </c>
      <c r="E71" s="32">
        <v>13313</v>
      </c>
      <c r="F71" s="32">
        <v>6672</v>
      </c>
      <c r="G71" s="32">
        <v>6641</v>
      </c>
      <c r="H71" s="32">
        <v>6698</v>
      </c>
      <c r="I71" s="32">
        <v>3516</v>
      </c>
      <c r="J71" s="33">
        <v>3182</v>
      </c>
    </row>
    <row r="72" spans="1:10" ht="12.75">
      <c r="A72" s="18">
        <v>51</v>
      </c>
      <c r="B72" s="32">
        <v>20678</v>
      </c>
      <c r="C72" s="32">
        <v>10311</v>
      </c>
      <c r="D72" s="32">
        <v>10367</v>
      </c>
      <c r="E72" s="32">
        <v>13668</v>
      </c>
      <c r="F72" s="32">
        <v>6626</v>
      </c>
      <c r="G72" s="32">
        <v>7042</v>
      </c>
      <c r="H72" s="32">
        <v>7010</v>
      </c>
      <c r="I72" s="32">
        <v>3685</v>
      </c>
      <c r="J72" s="33">
        <v>3325</v>
      </c>
    </row>
    <row r="73" spans="1:10" ht="12.75">
      <c r="A73" s="18">
        <v>52</v>
      </c>
      <c r="B73" s="32">
        <v>21615</v>
      </c>
      <c r="C73" s="32">
        <v>10719</v>
      </c>
      <c r="D73" s="32">
        <v>10896</v>
      </c>
      <c r="E73" s="32">
        <v>14436</v>
      </c>
      <c r="F73" s="32">
        <v>6972</v>
      </c>
      <c r="G73" s="32">
        <v>7464</v>
      </c>
      <c r="H73" s="32">
        <v>7179</v>
      </c>
      <c r="I73" s="32">
        <v>3747</v>
      </c>
      <c r="J73" s="33">
        <v>3432</v>
      </c>
    </row>
    <row r="74" spans="1:10" ht="12.75">
      <c r="A74" s="18">
        <v>53</v>
      </c>
      <c r="B74" s="32">
        <v>21561</v>
      </c>
      <c r="C74" s="32">
        <v>10687</v>
      </c>
      <c r="D74" s="32">
        <v>10874</v>
      </c>
      <c r="E74" s="32">
        <v>14293</v>
      </c>
      <c r="F74" s="32">
        <v>6878</v>
      </c>
      <c r="G74" s="32">
        <v>7415</v>
      </c>
      <c r="H74" s="32">
        <v>7268</v>
      </c>
      <c r="I74" s="32">
        <v>3809</v>
      </c>
      <c r="J74" s="33">
        <v>3459</v>
      </c>
    </row>
    <row r="75" spans="1:10" ht="12.75">
      <c r="A75" s="18">
        <v>54</v>
      </c>
      <c r="B75" s="32">
        <v>22954</v>
      </c>
      <c r="C75" s="32">
        <v>11381</v>
      </c>
      <c r="D75" s="32">
        <v>11573</v>
      </c>
      <c r="E75" s="32">
        <v>15410</v>
      </c>
      <c r="F75" s="32">
        <v>7391</v>
      </c>
      <c r="G75" s="32">
        <v>8019</v>
      </c>
      <c r="H75" s="32">
        <v>7544</v>
      </c>
      <c r="I75" s="32">
        <v>3990</v>
      </c>
      <c r="J75" s="33">
        <v>3554</v>
      </c>
    </row>
    <row r="76" spans="1:10" ht="12.75">
      <c r="A76" s="18" t="s">
        <v>26</v>
      </c>
      <c r="B76" s="32">
        <v>136685</v>
      </c>
      <c r="C76" s="32">
        <v>65883</v>
      </c>
      <c r="D76" s="32">
        <v>70802</v>
      </c>
      <c r="E76" s="32">
        <v>94801</v>
      </c>
      <c r="F76" s="32">
        <v>44153</v>
      </c>
      <c r="G76" s="32">
        <v>50648</v>
      </c>
      <c r="H76" s="32">
        <v>41884</v>
      </c>
      <c r="I76" s="32">
        <v>21730</v>
      </c>
      <c r="J76" s="33">
        <v>20154</v>
      </c>
    </row>
    <row r="77" spans="1:10" ht="12.75">
      <c r="A77" s="18">
        <v>55</v>
      </c>
      <c r="B77" s="32">
        <v>24519</v>
      </c>
      <c r="C77" s="32">
        <v>12128</v>
      </c>
      <c r="D77" s="32">
        <v>12391</v>
      </c>
      <c r="E77" s="32">
        <v>16715</v>
      </c>
      <c r="F77" s="32">
        <v>7979</v>
      </c>
      <c r="G77" s="32">
        <v>8736</v>
      </c>
      <c r="H77" s="32">
        <v>7804</v>
      </c>
      <c r="I77" s="32">
        <v>4149</v>
      </c>
      <c r="J77" s="33">
        <v>3655</v>
      </c>
    </row>
    <row r="78" spans="1:10" ht="12.75">
      <c r="A78" s="18">
        <v>56</v>
      </c>
      <c r="B78" s="32">
        <v>26978</v>
      </c>
      <c r="C78" s="32">
        <v>12899</v>
      </c>
      <c r="D78" s="32">
        <v>14079</v>
      </c>
      <c r="E78" s="32">
        <v>18425</v>
      </c>
      <c r="F78" s="32">
        <v>8512</v>
      </c>
      <c r="G78" s="32">
        <v>9913</v>
      </c>
      <c r="H78" s="32">
        <v>8553</v>
      </c>
      <c r="I78" s="32">
        <v>4387</v>
      </c>
      <c r="J78" s="33">
        <v>4166</v>
      </c>
    </row>
    <row r="79" spans="1:10" ht="12.75">
      <c r="A79" s="18">
        <v>57</v>
      </c>
      <c r="B79" s="32">
        <v>28124</v>
      </c>
      <c r="C79" s="32">
        <v>13637</v>
      </c>
      <c r="D79" s="32">
        <v>14487</v>
      </c>
      <c r="E79" s="32">
        <v>19456</v>
      </c>
      <c r="F79" s="32">
        <v>9079</v>
      </c>
      <c r="G79" s="32">
        <v>10377</v>
      </c>
      <c r="H79" s="32">
        <v>8668</v>
      </c>
      <c r="I79" s="32">
        <v>4558</v>
      </c>
      <c r="J79" s="33">
        <v>4110</v>
      </c>
    </row>
    <row r="80" spans="1:10" ht="12.75">
      <c r="A80" s="18">
        <v>58</v>
      </c>
      <c r="B80" s="32">
        <v>28468</v>
      </c>
      <c r="C80" s="32">
        <v>13556</v>
      </c>
      <c r="D80" s="32">
        <v>14912</v>
      </c>
      <c r="E80" s="32">
        <v>19904</v>
      </c>
      <c r="F80" s="32">
        <v>9130</v>
      </c>
      <c r="G80" s="32">
        <v>10774</v>
      </c>
      <c r="H80" s="32">
        <v>8564</v>
      </c>
      <c r="I80" s="32">
        <v>4426</v>
      </c>
      <c r="J80" s="33">
        <v>4138</v>
      </c>
    </row>
    <row r="81" spans="1:10" ht="12.75">
      <c r="A81" s="18">
        <v>59</v>
      </c>
      <c r="B81" s="32">
        <v>28596</v>
      </c>
      <c r="C81" s="32">
        <v>13663</v>
      </c>
      <c r="D81" s="32">
        <v>14933</v>
      </c>
      <c r="E81" s="32">
        <v>20301</v>
      </c>
      <c r="F81" s="32">
        <v>9453</v>
      </c>
      <c r="G81" s="32">
        <v>10848</v>
      </c>
      <c r="H81" s="32">
        <v>8295</v>
      </c>
      <c r="I81" s="32">
        <v>4210</v>
      </c>
      <c r="J81" s="33">
        <v>4085</v>
      </c>
    </row>
    <row r="82" spans="1:11" ht="12.75">
      <c r="A82" s="18" t="s">
        <v>27</v>
      </c>
      <c r="B82" s="32">
        <v>134037</v>
      </c>
      <c r="C82" s="32">
        <v>63145</v>
      </c>
      <c r="D82" s="32">
        <v>70892</v>
      </c>
      <c r="E82" s="32">
        <v>97723</v>
      </c>
      <c r="F82" s="32">
        <v>44546</v>
      </c>
      <c r="G82" s="32">
        <v>53177</v>
      </c>
      <c r="H82" s="32">
        <v>36314</v>
      </c>
      <c r="I82" s="32">
        <v>18599</v>
      </c>
      <c r="J82" s="33">
        <v>17715</v>
      </c>
      <c r="K82">
        <f>SUM(B70,B76,B82)</f>
        <v>377541</v>
      </c>
    </row>
    <row r="83" spans="1:10" ht="12.75">
      <c r="A83" s="18">
        <v>60</v>
      </c>
      <c r="B83" s="32">
        <v>28607</v>
      </c>
      <c r="C83" s="32">
        <v>13803</v>
      </c>
      <c r="D83" s="32">
        <v>14804</v>
      </c>
      <c r="E83" s="32">
        <v>20522</v>
      </c>
      <c r="F83" s="32">
        <v>9621</v>
      </c>
      <c r="G83" s="32">
        <v>10901</v>
      </c>
      <c r="H83" s="32">
        <v>8085</v>
      </c>
      <c r="I83" s="32">
        <v>4182</v>
      </c>
      <c r="J83" s="33">
        <v>3903</v>
      </c>
    </row>
    <row r="84" spans="1:10" ht="12.75">
      <c r="A84" s="18">
        <v>61</v>
      </c>
      <c r="B84" s="32">
        <v>27083</v>
      </c>
      <c r="C84" s="32">
        <v>12795</v>
      </c>
      <c r="D84" s="32">
        <v>14288</v>
      </c>
      <c r="E84" s="32">
        <v>19590</v>
      </c>
      <c r="F84" s="32">
        <v>8985</v>
      </c>
      <c r="G84" s="32">
        <v>10605</v>
      </c>
      <c r="H84" s="32">
        <v>7493</v>
      </c>
      <c r="I84" s="32">
        <v>3810</v>
      </c>
      <c r="J84" s="33">
        <v>3683</v>
      </c>
    </row>
    <row r="85" spans="1:10" ht="12.75">
      <c r="A85" s="18">
        <v>62</v>
      </c>
      <c r="B85" s="32">
        <v>26538</v>
      </c>
      <c r="C85" s="32">
        <v>12493</v>
      </c>
      <c r="D85" s="32">
        <v>14045</v>
      </c>
      <c r="E85" s="32">
        <v>19298</v>
      </c>
      <c r="F85" s="32">
        <v>8795</v>
      </c>
      <c r="G85" s="32">
        <v>10503</v>
      </c>
      <c r="H85" s="32">
        <v>7240</v>
      </c>
      <c r="I85" s="32">
        <v>3698</v>
      </c>
      <c r="J85" s="33">
        <v>3542</v>
      </c>
    </row>
    <row r="86" spans="1:10" ht="12.75">
      <c r="A86" s="18">
        <v>63</v>
      </c>
      <c r="B86" s="32">
        <v>26150</v>
      </c>
      <c r="C86" s="32">
        <v>12162</v>
      </c>
      <c r="D86" s="32">
        <v>13988</v>
      </c>
      <c r="E86" s="32">
        <v>19179</v>
      </c>
      <c r="F86" s="32">
        <v>8546</v>
      </c>
      <c r="G86" s="32">
        <v>10633</v>
      </c>
      <c r="H86" s="32">
        <v>6971</v>
      </c>
      <c r="I86" s="32">
        <v>3616</v>
      </c>
      <c r="J86" s="33">
        <v>3355</v>
      </c>
    </row>
    <row r="87" spans="1:10" ht="12.75">
      <c r="A87" s="18">
        <v>64</v>
      </c>
      <c r="B87" s="32">
        <v>25659</v>
      </c>
      <c r="C87" s="32">
        <v>11892</v>
      </c>
      <c r="D87" s="32">
        <v>13767</v>
      </c>
      <c r="E87" s="32">
        <v>19134</v>
      </c>
      <c r="F87" s="32">
        <v>8599</v>
      </c>
      <c r="G87" s="32">
        <v>10535</v>
      </c>
      <c r="H87" s="32">
        <v>6525</v>
      </c>
      <c r="I87" s="32">
        <v>3293</v>
      </c>
      <c r="J87" s="33">
        <v>3232</v>
      </c>
    </row>
    <row r="88" spans="1:10" ht="12.75">
      <c r="A88" s="18" t="s">
        <v>28</v>
      </c>
      <c r="B88" s="32">
        <v>104488</v>
      </c>
      <c r="C88" s="32">
        <v>47995</v>
      </c>
      <c r="D88" s="32">
        <v>56493</v>
      </c>
      <c r="E88" s="32">
        <v>78751</v>
      </c>
      <c r="F88" s="32">
        <v>35220</v>
      </c>
      <c r="G88" s="32">
        <v>43531</v>
      </c>
      <c r="H88" s="32">
        <v>25737</v>
      </c>
      <c r="I88" s="32">
        <v>12775</v>
      </c>
      <c r="J88" s="33">
        <v>12962</v>
      </c>
    </row>
    <row r="89" spans="1:10" ht="12.75">
      <c r="A89" s="18">
        <v>65</v>
      </c>
      <c r="B89" s="32">
        <v>24391</v>
      </c>
      <c r="C89" s="32">
        <v>11405</v>
      </c>
      <c r="D89" s="32">
        <v>12986</v>
      </c>
      <c r="E89" s="32">
        <v>18135</v>
      </c>
      <c r="F89" s="32">
        <v>8205</v>
      </c>
      <c r="G89" s="32">
        <v>9930</v>
      </c>
      <c r="H89" s="32">
        <v>6256</v>
      </c>
      <c r="I89" s="32">
        <v>3200</v>
      </c>
      <c r="J89" s="33">
        <v>3056</v>
      </c>
    </row>
    <row r="90" spans="1:10" ht="12.75">
      <c r="A90" s="18">
        <v>66</v>
      </c>
      <c r="B90" s="32">
        <v>23154</v>
      </c>
      <c r="C90" s="32">
        <v>10648</v>
      </c>
      <c r="D90" s="32">
        <v>12506</v>
      </c>
      <c r="E90" s="32">
        <v>17506</v>
      </c>
      <c r="F90" s="32">
        <v>7839</v>
      </c>
      <c r="G90" s="32">
        <v>9667</v>
      </c>
      <c r="H90" s="32">
        <v>5648</v>
      </c>
      <c r="I90" s="32">
        <v>2809</v>
      </c>
      <c r="J90" s="33">
        <v>2839</v>
      </c>
    </row>
    <row r="91" spans="1:10" ht="12.75">
      <c r="A91" s="18">
        <v>67</v>
      </c>
      <c r="B91" s="32">
        <v>21474</v>
      </c>
      <c r="C91" s="32">
        <v>9854</v>
      </c>
      <c r="D91" s="32">
        <v>11620</v>
      </c>
      <c r="E91" s="32">
        <v>16188</v>
      </c>
      <c r="F91" s="32">
        <v>7217</v>
      </c>
      <c r="G91" s="32">
        <v>8971</v>
      </c>
      <c r="H91" s="32">
        <v>5286</v>
      </c>
      <c r="I91" s="32">
        <v>2637</v>
      </c>
      <c r="J91" s="33">
        <v>2649</v>
      </c>
    </row>
    <row r="92" spans="1:10" ht="12.75">
      <c r="A92" s="18">
        <v>68</v>
      </c>
      <c r="B92" s="32">
        <v>18961</v>
      </c>
      <c r="C92" s="32">
        <v>8610</v>
      </c>
      <c r="D92" s="32">
        <v>10351</v>
      </c>
      <c r="E92" s="32">
        <v>14363</v>
      </c>
      <c r="F92" s="32">
        <v>6371</v>
      </c>
      <c r="G92" s="32">
        <v>7992</v>
      </c>
      <c r="H92" s="32">
        <v>4598</v>
      </c>
      <c r="I92" s="32">
        <v>2239</v>
      </c>
      <c r="J92" s="33">
        <v>2359</v>
      </c>
    </row>
    <row r="93" spans="1:10" ht="12.75">
      <c r="A93" s="18">
        <v>69</v>
      </c>
      <c r="B93" s="32">
        <v>16508</v>
      </c>
      <c r="C93" s="32">
        <v>7478</v>
      </c>
      <c r="D93" s="32">
        <v>9030</v>
      </c>
      <c r="E93" s="32">
        <v>12559</v>
      </c>
      <c r="F93" s="32">
        <v>5588</v>
      </c>
      <c r="G93" s="32">
        <v>6971</v>
      </c>
      <c r="H93" s="32">
        <v>3949</v>
      </c>
      <c r="I93" s="32">
        <v>1890</v>
      </c>
      <c r="J93" s="33">
        <v>2059</v>
      </c>
    </row>
    <row r="94" spans="1:10" ht="12.75">
      <c r="A94" s="18" t="s">
        <v>29</v>
      </c>
      <c r="B94" s="32">
        <v>48733</v>
      </c>
      <c r="C94" s="32">
        <v>20713</v>
      </c>
      <c r="D94" s="32">
        <v>28020</v>
      </c>
      <c r="E94" s="32">
        <v>37142</v>
      </c>
      <c r="F94" s="32">
        <v>15764</v>
      </c>
      <c r="G94" s="32">
        <v>21378</v>
      </c>
      <c r="H94" s="32">
        <v>11591</v>
      </c>
      <c r="I94" s="32">
        <v>4949</v>
      </c>
      <c r="J94" s="33">
        <v>6642</v>
      </c>
    </row>
    <row r="95" spans="1:10" ht="12.75">
      <c r="A95" s="18">
        <v>70</v>
      </c>
      <c r="B95" s="32">
        <v>10461</v>
      </c>
      <c r="C95" s="32">
        <v>4624</v>
      </c>
      <c r="D95" s="32">
        <v>5837</v>
      </c>
      <c r="E95" s="32">
        <v>7955</v>
      </c>
      <c r="F95" s="32">
        <v>3495</v>
      </c>
      <c r="G95" s="32">
        <v>4460</v>
      </c>
      <c r="H95" s="32">
        <v>2506</v>
      </c>
      <c r="I95" s="32">
        <v>1129</v>
      </c>
      <c r="J95" s="33">
        <v>1377</v>
      </c>
    </row>
    <row r="96" spans="1:10" ht="12.75">
      <c r="A96" s="18">
        <v>71</v>
      </c>
      <c r="B96" s="32">
        <v>10000</v>
      </c>
      <c r="C96" s="32">
        <v>4399</v>
      </c>
      <c r="D96" s="32">
        <v>5601</v>
      </c>
      <c r="E96" s="32">
        <v>7641</v>
      </c>
      <c r="F96" s="32">
        <v>3331</v>
      </c>
      <c r="G96" s="32">
        <v>4310</v>
      </c>
      <c r="H96" s="32">
        <v>2359</v>
      </c>
      <c r="I96" s="32">
        <v>1068</v>
      </c>
      <c r="J96" s="33">
        <v>1291</v>
      </c>
    </row>
    <row r="97" spans="1:10" ht="12.75">
      <c r="A97" s="18">
        <v>72</v>
      </c>
      <c r="B97" s="32">
        <v>9569</v>
      </c>
      <c r="C97" s="32">
        <v>4082</v>
      </c>
      <c r="D97" s="32">
        <v>5487</v>
      </c>
      <c r="E97" s="32">
        <v>7262</v>
      </c>
      <c r="F97" s="32">
        <v>3090</v>
      </c>
      <c r="G97" s="32">
        <v>4172</v>
      </c>
      <c r="H97" s="32">
        <v>2307</v>
      </c>
      <c r="I97" s="32">
        <v>992</v>
      </c>
      <c r="J97" s="33">
        <v>1315</v>
      </c>
    </row>
    <row r="98" spans="1:10" ht="12.75">
      <c r="A98" s="18">
        <v>73</v>
      </c>
      <c r="B98" s="32">
        <v>9315</v>
      </c>
      <c r="C98" s="32">
        <v>3880</v>
      </c>
      <c r="D98" s="32">
        <v>5435</v>
      </c>
      <c r="E98" s="32">
        <v>7156</v>
      </c>
      <c r="F98" s="32">
        <v>3019</v>
      </c>
      <c r="G98" s="32">
        <v>4137</v>
      </c>
      <c r="H98" s="32">
        <v>2159</v>
      </c>
      <c r="I98" s="32">
        <v>861</v>
      </c>
      <c r="J98" s="33">
        <v>1298</v>
      </c>
    </row>
    <row r="99" spans="1:10" ht="12.75">
      <c r="A99" s="18">
        <v>74</v>
      </c>
      <c r="B99" s="32">
        <v>9388</v>
      </c>
      <c r="C99" s="32">
        <v>3728</v>
      </c>
      <c r="D99" s="32">
        <v>5660</v>
      </c>
      <c r="E99" s="32">
        <v>7128</v>
      </c>
      <c r="F99" s="32">
        <v>2829</v>
      </c>
      <c r="G99" s="32">
        <v>4299</v>
      </c>
      <c r="H99" s="32">
        <v>2260</v>
      </c>
      <c r="I99" s="32">
        <v>899</v>
      </c>
      <c r="J99" s="33">
        <v>1361</v>
      </c>
    </row>
    <row r="100" spans="1:10" ht="12.75">
      <c r="A100" s="18" t="s">
        <v>30</v>
      </c>
      <c r="B100" s="32">
        <v>46020</v>
      </c>
      <c r="C100" s="32">
        <v>16852</v>
      </c>
      <c r="D100" s="32">
        <v>29168</v>
      </c>
      <c r="E100" s="32">
        <v>34977</v>
      </c>
      <c r="F100" s="32">
        <v>12887</v>
      </c>
      <c r="G100" s="32">
        <v>22090</v>
      </c>
      <c r="H100" s="32">
        <v>11043</v>
      </c>
      <c r="I100" s="32">
        <v>3965</v>
      </c>
      <c r="J100" s="33">
        <v>7078</v>
      </c>
    </row>
    <row r="101" spans="1:10" ht="12.75">
      <c r="A101" s="18">
        <v>75</v>
      </c>
      <c r="B101" s="32">
        <v>9832</v>
      </c>
      <c r="C101" s="32">
        <v>3833</v>
      </c>
      <c r="D101" s="32">
        <v>5999</v>
      </c>
      <c r="E101" s="32">
        <v>7493</v>
      </c>
      <c r="F101" s="32">
        <v>2972</v>
      </c>
      <c r="G101" s="32">
        <v>4521</v>
      </c>
      <c r="H101" s="32">
        <v>2339</v>
      </c>
      <c r="I101" s="32">
        <v>861</v>
      </c>
      <c r="J101" s="33">
        <v>1478</v>
      </c>
    </row>
    <row r="102" spans="1:10" ht="12.75">
      <c r="A102" s="18">
        <v>76</v>
      </c>
      <c r="B102" s="32">
        <v>9200</v>
      </c>
      <c r="C102" s="32">
        <v>3545</v>
      </c>
      <c r="D102" s="32">
        <v>5655</v>
      </c>
      <c r="E102" s="32">
        <v>6956</v>
      </c>
      <c r="F102" s="32">
        <v>2672</v>
      </c>
      <c r="G102" s="32">
        <v>4284</v>
      </c>
      <c r="H102" s="32">
        <v>2244</v>
      </c>
      <c r="I102" s="32">
        <v>873</v>
      </c>
      <c r="J102" s="33">
        <v>1371</v>
      </c>
    </row>
    <row r="103" spans="1:10" ht="12.75">
      <c r="A103" s="18">
        <v>77</v>
      </c>
      <c r="B103" s="32">
        <v>9176</v>
      </c>
      <c r="C103" s="32">
        <v>3341</v>
      </c>
      <c r="D103" s="32">
        <v>5835</v>
      </c>
      <c r="E103" s="32">
        <v>6959</v>
      </c>
      <c r="F103" s="32">
        <v>2531</v>
      </c>
      <c r="G103" s="32">
        <v>4428</v>
      </c>
      <c r="H103" s="32">
        <v>2217</v>
      </c>
      <c r="I103" s="32">
        <v>810</v>
      </c>
      <c r="J103" s="33">
        <v>1407</v>
      </c>
    </row>
    <row r="104" spans="1:10" ht="12.75">
      <c r="A104" s="18">
        <v>78</v>
      </c>
      <c r="B104" s="32">
        <v>8932</v>
      </c>
      <c r="C104" s="32">
        <v>3047</v>
      </c>
      <c r="D104" s="32">
        <v>5885</v>
      </c>
      <c r="E104" s="32">
        <v>6732</v>
      </c>
      <c r="F104" s="32">
        <v>2325</v>
      </c>
      <c r="G104" s="32">
        <v>4407</v>
      </c>
      <c r="H104" s="32">
        <v>2200</v>
      </c>
      <c r="I104" s="32">
        <v>722</v>
      </c>
      <c r="J104" s="33">
        <v>1478</v>
      </c>
    </row>
    <row r="105" spans="1:10" ht="12.75">
      <c r="A105" s="18">
        <v>79</v>
      </c>
      <c r="B105" s="32">
        <v>8880</v>
      </c>
      <c r="C105" s="32">
        <v>3086</v>
      </c>
      <c r="D105" s="32">
        <v>5794</v>
      </c>
      <c r="E105" s="32">
        <v>6837</v>
      </c>
      <c r="F105" s="32">
        <v>2387</v>
      </c>
      <c r="G105" s="32">
        <v>4450</v>
      </c>
      <c r="H105" s="32">
        <v>2043</v>
      </c>
      <c r="I105" s="32">
        <v>699</v>
      </c>
      <c r="J105" s="33">
        <v>1344</v>
      </c>
    </row>
    <row r="106" spans="1:10" ht="12.75">
      <c r="A106" s="18" t="s">
        <v>17</v>
      </c>
      <c r="B106" s="32">
        <v>35514</v>
      </c>
      <c r="C106" s="32">
        <v>11455</v>
      </c>
      <c r="D106" s="32">
        <v>24059</v>
      </c>
      <c r="E106" s="32">
        <v>26484</v>
      </c>
      <c r="F106" s="32">
        <v>8739</v>
      </c>
      <c r="G106" s="32">
        <v>17745</v>
      </c>
      <c r="H106" s="32">
        <v>9030</v>
      </c>
      <c r="I106" s="32">
        <v>2716</v>
      </c>
      <c r="J106" s="33">
        <v>6314</v>
      </c>
    </row>
    <row r="107" spans="1:10" ht="12.75">
      <c r="A107" s="18">
        <v>80</v>
      </c>
      <c r="B107" s="32">
        <v>8375</v>
      </c>
      <c r="C107" s="32">
        <v>2784</v>
      </c>
      <c r="D107" s="32">
        <v>5591</v>
      </c>
      <c r="E107" s="32">
        <v>6331</v>
      </c>
      <c r="F107" s="32">
        <v>2129</v>
      </c>
      <c r="G107" s="32">
        <v>4202</v>
      </c>
      <c r="H107" s="32">
        <v>2044</v>
      </c>
      <c r="I107" s="32">
        <v>655</v>
      </c>
      <c r="J107" s="33">
        <v>1389</v>
      </c>
    </row>
    <row r="108" spans="1:10" ht="12.75">
      <c r="A108" s="18">
        <v>81</v>
      </c>
      <c r="B108" s="32">
        <v>7750</v>
      </c>
      <c r="C108" s="32">
        <v>2562</v>
      </c>
      <c r="D108" s="32">
        <v>5188</v>
      </c>
      <c r="E108" s="32">
        <v>5802</v>
      </c>
      <c r="F108" s="32">
        <v>1958</v>
      </c>
      <c r="G108" s="32">
        <v>3844</v>
      </c>
      <c r="H108" s="32">
        <v>1948</v>
      </c>
      <c r="I108" s="32">
        <v>604</v>
      </c>
      <c r="J108" s="33">
        <v>1344</v>
      </c>
    </row>
    <row r="109" spans="1:10" ht="12.75">
      <c r="A109" s="18">
        <v>82</v>
      </c>
      <c r="B109" s="32">
        <v>6921</v>
      </c>
      <c r="C109" s="32">
        <v>2200</v>
      </c>
      <c r="D109" s="32">
        <v>4721</v>
      </c>
      <c r="E109" s="32">
        <v>5166</v>
      </c>
      <c r="F109" s="32">
        <v>1682</v>
      </c>
      <c r="G109" s="32">
        <v>3484</v>
      </c>
      <c r="H109" s="32">
        <v>1755</v>
      </c>
      <c r="I109" s="32">
        <v>518</v>
      </c>
      <c r="J109" s="33">
        <v>1237</v>
      </c>
    </row>
    <row r="110" spans="1:10" ht="12.75">
      <c r="A110" s="18">
        <v>83</v>
      </c>
      <c r="B110" s="32">
        <v>6594</v>
      </c>
      <c r="C110" s="32">
        <v>2133</v>
      </c>
      <c r="D110" s="32">
        <v>4461</v>
      </c>
      <c r="E110" s="32">
        <v>4881</v>
      </c>
      <c r="F110" s="32">
        <v>1613</v>
      </c>
      <c r="G110" s="32">
        <v>3268</v>
      </c>
      <c r="H110" s="32">
        <v>1713</v>
      </c>
      <c r="I110" s="32">
        <v>520</v>
      </c>
      <c r="J110" s="33">
        <v>1193</v>
      </c>
    </row>
    <row r="111" spans="1:10" ht="12.75">
      <c r="A111" s="18">
        <v>84</v>
      </c>
      <c r="B111" s="32">
        <v>5874</v>
      </c>
      <c r="C111" s="32">
        <v>1776</v>
      </c>
      <c r="D111" s="32">
        <v>4098</v>
      </c>
      <c r="E111" s="32">
        <v>4304</v>
      </c>
      <c r="F111" s="32">
        <v>1357</v>
      </c>
      <c r="G111" s="32">
        <v>2947</v>
      </c>
      <c r="H111" s="32">
        <v>1570</v>
      </c>
      <c r="I111" s="32">
        <v>419</v>
      </c>
      <c r="J111" s="33">
        <v>1151</v>
      </c>
    </row>
    <row r="112" spans="1:10" ht="12.75">
      <c r="A112" s="18" t="s">
        <v>47</v>
      </c>
      <c r="B112" s="32">
        <v>20478</v>
      </c>
      <c r="C112" s="32">
        <v>5469</v>
      </c>
      <c r="D112" s="32">
        <v>15009</v>
      </c>
      <c r="E112" s="32">
        <v>15150</v>
      </c>
      <c r="F112" s="32">
        <v>4232</v>
      </c>
      <c r="G112" s="32">
        <v>10918</v>
      </c>
      <c r="H112" s="32">
        <v>5328</v>
      </c>
      <c r="I112" s="32">
        <v>1237</v>
      </c>
      <c r="J112" s="33">
        <v>4091</v>
      </c>
    </row>
    <row r="113" spans="1:10" ht="12.75">
      <c r="A113" s="18">
        <v>85</v>
      </c>
      <c r="B113" s="32">
        <v>5652</v>
      </c>
      <c r="C113" s="32">
        <v>1611</v>
      </c>
      <c r="D113" s="32">
        <v>4041</v>
      </c>
      <c r="E113" s="32">
        <v>4222</v>
      </c>
      <c r="F113" s="32">
        <v>1252</v>
      </c>
      <c r="G113" s="32">
        <v>2970</v>
      </c>
      <c r="H113" s="32">
        <v>1430</v>
      </c>
      <c r="I113" s="32">
        <v>359</v>
      </c>
      <c r="J113" s="33">
        <v>1071</v>
      </c>
    </row>
    <row r="114" spans="1:10" ht="12.75">
      <c r="A114" s="18">
        <v>86</v>
      </c>
      <c r="B114" s="32">
        <v>4654</v>
      </c>
      <c r="C114" s="32">
        <v>1296</v>
      </c>
      <c r="D114" s="32">
        <v>3358</v>
      </c>
      <c r="E114" s="32">
        <v>3441</v>
      </c>
      <c r="F114" s="32">
        <v>995</v>
      </c>
      <c r="G114" s="32">
        <v>2446</v>
      </c>
      <c r="H114" s="32">
        <v>1213</v>
      </c>
      <c r="I114" s="32">
        <v>301</v>
      </c>
      <c r="J114" s="33">
        <v>912</v>
      </c>
    </row>
    <row r="115" spans="1:10" ht="12.75">
      <c r="A115" s="18">
        <v>87</v>
      </c>
      <c r="B115" s="32">
        <v>4123</v>
      </c>
      <c r="C115" s="32">
        <v>1124</v>
      </c>
      <c r="D115" s="32">
        <v>2999</v>
      </c>
      <c r="E115" s="32">
        <v>3039</v>
      </c>
      <c r="F115" s="32">
        <v>868</v>
      </c>
      <c r="G115" s="32">
        <v>2171</v>
      </c>
      <c r="H115" s="32">
        <v>1084</v>
      </c>
      <c r="I115" s="32">
        <v>256</v>
      </c>
      <c r="J115" s="33">
        <v>828</v>
      </c>
    </row>
    <row r="116" spans="1:10" ht="12.75">
      <c r="A116" s="18">
        <v>88</v>
      </c>
      <c r="B116" s="32">
        <v>3292</v>
      </c>
      <c r="C116" s="32">
        <v>818</v>
      </c>
      <c r="D116" s="32">
        <v>2474</v>
      </c>
      <c r="E116" s="32">
        <v>2435</v>
      </c>
      <c r="F116" s="32">
        <v>644</v>
      </c>
      <c r="G116" s="32">
        <v>1791</v>
      </c>
      <c r="H116" s="32">
        <v>857</v>
      </c>
      <c r="I116" s="32">
        <v>174</v>
      </c>
      <c r="J116" s="33">
        <v>683</v>
      </c>
    </row>
    <row r="117" spans="1:10" ht="12.75">
      <c r="A117" s="18">
        <v>89</v>
      </c>
      <c r="B117" s="32">
        <v>2757</v>
      </c>
      <c r="C117" s="32">
        <v>620</v>
      </c>
      <c r="D117" s="32">
        <v>2137</v>
      </c>
      <c r="E117" s="32">
        <v>2013</v>
      </c>
      <c r="F117" s="32">
        <v>473</v>
      </c>
      <c r="G117" s="32">
        <v>1540</v>
      </c>
      <c r="H117" s="32">
        <v>744</v>
      </c>
      <c r="I117" s="32">
        <v>147</v>
      </c>
      <c r="J117" s="33">
        <v>597</v>
      </c>
    </row>
    <row r="118" spans="1:10" ht="14.25" customHeight="1">
      <c r="A118" s="18" t="s">
        <v>48</v>
      </c>
      <c r="B118" s="32">
        <v>7064</v>
      </c>
      <c r="C118" s="32">
        <v>1593</v>
      </c>
      <c r="D118" s="32">
        <v>5471</v>
      </c>
      <c r="E118" s="32">
        <v>5150</v>
      </c>
      <c r="F118" s="32">
        <v>1194</v>
      </c>
      <c r="G118" s="32">
        <v>3956</v>
      </c>
      <c r="H118" s="32">
        <v>1914</v>
      </c>
      <c r="I118" s="32">
        <v>399</v>
      </c>
      <c r="J118" s="33">
        <v>1515</v>
      </c>
    </row>
    <row r="119" spans="1:10" ht="12.75">
      <c r="A119" s="18">
        <v>90</v>
      </c>
      <c r="B119" s="32">
        <v>2357</v>
      </c>
      <c r="C119" s="32">
        <v>556</v>
      </c>
      <c r="D119" s="32">
        <v>1801</v>
      </c>
      <c r="E119" s="32">
        <v>1697</v>
      </c>
      <c r="F119" s="32">
        <v>411</v>
      </c>
      <c r="G119" s="32">
        <v>1286</v>
      </c>
      <c r="H119" s="32">
        <v>660</v>
      </c>
      <c r="I119" s="32">
        <v>145</v>
      </c>
      <c r="J119" s="33">
        <v>515</v>
      </c>
    </row>
    <row r="120" spans="1:10" ht="12.75">
      <c r="A120" s="18">
        <v>91</v>
      </c>
      <c r="B120" s="32">
        <v>1735</v>
      </c>
      <c r="C120" s="32">
        <v>348</v>
      </c>
      <c r="D120" s="32">
        <v>1387</v>
      </c>
      <c r="E120" s="32">
        <v>1300</v>
      </c>
      <c r="F120" s="32">
        <v>268</v>
      </c>
      <c r="G120" s="32">
        <v>1032</v>
      </c>
      <c r="H120" s="32">
        <v>435</v>
      </c>
      <c r="I120" s="32">
        <v>80</v>
      </c>
      <c r="J120" s="33">
        <v>355</v>
      </c>
    </row>
    <row r="121" spans="1:10" ht="12.75">
      <c r="A121" s="18">
        <v>92</v>
      </c>
      <c r="B121" s="32">
        <v>1364</v>
      </c>
      <c r="C121" s="32">
        <v>322</v>
      </c>
      <c r="D121" s="32">
        <v>1042</v>
      </c>
      <c r="E121" s="32">
        <v>1013</v>
      </c>
      <c r="F121" s="32">
        <v>256</v>
      </c>
      <c r="G121" s="32">
        <v>757</v>
      </c>
      <c r="H121" s="32">
        <v>351</v>
      </c>
      <c r="I121" s="32">
        <v>66</v>
      </c>
      <c r="J121" s="33">
        <v>285</v>
      </c>
    </row>
    <row r="122" spans="1:10" ht="12.75">
      <c r="A122" s="18">
        <v>93</v>
      </c>
      <c r="B122" s="32">
        <v>1003</v>
      </c>
      <c r="C122" s="32">
        <v>222</v>
      </c>
      <c r="D122" s="32">
        <v>781</v>
      </c>
      <c r="E122" s="32">
        <v>702</v>
      </c>
      <c r="F122" s="32">
        <v>147</v>
      </c>
      <c r="G122" s="32">
        <v>555</v>
      </c>
      <c r="H122" s="32">
        <v>301</v>
      </c>
      <c r="I122" s="32">
        <v>75</v>
      </c>
      <c r="J122" s="33">
        <v>226</v>
      </c>
    </row>
    <row r="123" spans="1:10" ht="12.75">
      <c r="A123" s="18">
        <v>94</v>
      </c>
      <c r="B123" s="32">
        <v>605</v>
      </c>
      <c r="C123" s="32">
        <v>145</v>
      </c>
      <c r="D123" s="32">
        <v>460</v>
      </c>
      <c r="E123" s="32">
        <v>438</v>
      </c>
      <c r="F123" s="32">
        <v>112</v>
      </c>
      <c r="G123" s="32">
        <v>326</v>
      </c>
      <c r="H123" s="32">
        <v>167</v>
      </c>
      <c r="I123" s="32">
        <v>33</v>
      </c>
      <c r="J123" s="33">
        <v>134</v>
      </c>
    </row>
    <row r="124" spans="1:10" ht="12.75">
      <c r="A124" s="18" t="s">
        <v>49</v>
      </c>
      <c r="B124" s="32">
        <v>1010</v>
      </c>
      <c r="C124" s="32">
        <v>220</v>
      </c>
      <c r="D124" s="32">
        <v>790</v>
      </c>
      <c r="E124" s="32">
        <v>757</v>
      </c>
      <c r="F124" s="32">
        <v>176</v>
      </c>
      <c r="G124" s="32">
        <v>581</v>
      </c>
      <c r="H124" s="32">
        <v>253</v>
      </c>
      <c r="I124" s="32">
        <v>44</v>
      </c>
      <c r="J124" s="33">
        <v>209</v>
      </c>
    </row>
    <row r="125" spans="1:10" ht="12.75">
      <c r="A125" s="18">
        <v>95</v>
      </c>
      <c r="B125" s="32">
        <v>456</v>
      </c>
      <c r="C125" s="32">
        <v>114</v>
      </c>
      <c r="D125" s="32">
        <v>342</v>
      </c>
      <c r="E125" s="32">
        <v>351</v>
      </c>
      <c r="F125" s="32">
        <v>92</v>
      </c>
      <c r="G125" s="32">
        <v>259</v>
      </c>
      <c r="H125" s="32">
        <v>105</v>
      </c>
      <c r="I125" s="32">
        <v>22</v>
      </c>
      <c r="J125" s="33">
        <v>83</v>
      </c>
    </row>
    <row r="126" spans="1:10" ht="12.75">
      <c r="A126" s="18">
        <v>96</v>
      </c>
      <c r="B126" s="32">
        <v>262</v>
      </c>
      <c r="C126" s="32">
        <v>47</v>
      </c>
      <c r="D126" s="32">
        <v>215</v>
      </c>
      <c r="E126" s="32">
        <v>187</v>
      </c>
      <c r="F126" s="32">
        <v>41</v>
      </c>
      <c r="G126" s="32">
        <v>146</v>
      </c>
      <c r="H126" s="32">
        <v>75</v>
      </c>
      <c r="I126" s="32">
        <v>6</v>
      </c>
      <c r="J126" s="33">
        <v>69</v>
      </c>
    </row>
    <row r="127" spans="1:10" ht="12.75">
      <c r="A127" s="18">
        <v>97</v>
      </c>
      <c r="B127" s="32">
        <v>135</v>
      </c>
      <c r="C127" s="32">
        <v>24</v>
      </c>
      <c r="D127" s="32">
        <v>111</v>
      </c>
      <c r="E127" s="32">
        <v>99</v>
      </c>
      <c r="F127" s="32">
        <v>15</v>
      </c>
      <c r="G127" s="32">
        <v>84</v>
      </c>
      <c r="H127" s="32">
        <v>36</v>
      </c>
      <c r="I127" s="32">
        <v>9</v>
      </c>
      <c r="J127" s="33">
        <v>27</v>
      </c>
    </row>
    <row r="128" spans="1:10" ht="12.75">
      <c r="A128" s="18">
        <v>98</v>
      </c>
      <c r="B128" s="32">
        <v>86</v>
      </c>
      <c r="C128" s="32">
        <v>18</v>
      </c>
      <c r="D128" s="32">
        <v>68</v>
      </c>
      <c r="E128" s="32">
        <v>66</v>
      </c>
      <c r="F128" s="32">
        <v>17</v>
      </c>
      <c r="G128" s="32">
        <v>49</v>
      </c>
      <c r="H128" s="32">
        <v>20</v>
      </c>
      <c r="I128" s="32">
        <v>1</v>
      </c>
      <c r="J128" s="33">
        <v>19</v>
      </c>
    </row>
    <row r="129" spans="1:10" ht="12.75">
      <c r="A129" s="18">
        <v>99</v>
      </c>
      <c r="B129" s="32">
        <v>71</v>
      </c>
      <c r="C129" s="32">
        <v>17</v>
      </c>
      <c r="D129" s="32">
        <v>54</v>
      </c>
      <c r="E129" s="32">
        <v>54</v>
      </c>
      <c r="F129" s="32">
        <v>11</v>
      </c>
      <c r="G129" s="32">
        <v>43</v>
      </c>
      <c r="H129" s="32">
        <v>17</v>
      </c>
      <c r="I129" s="32">
        <v>6</v>
      </c>
      <c r="J129" s="33">
        <v>11</v>
      </c>
    </row>
    <row r="130" spans="1:10" ht="24">
      <c r="A130" s="41" t="s">
        <v>57</v>
      </c>
      <c r="B130" s="38">
        <v>153</v>
      </c>
      <c r="C130" s="38">
        <v>27</v>
      </c>
      <c r="D130" s="38">
        <v>126</v>
      </c>
      <c r="E130" s="38">
        <v>111</v>
      </c>
      <c r="F130" s="38">
        <v>19</v>
      </c>
      <c r="G130" s="38">
        <v>92</v>
      </c>
      <c r="H130" s="38">
        <v>42</v>
      </c>
      <c r="I130" s="38">
        <v>8</v>
      </c>
      <c r="J130" s="45">
        <v>34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296619</v>
      </c>
      <c r="C132" s="36">
        <v>152100</v>
      </c>
      <c r="D132" s="36">
        <v>144519</v>
      </c>
      <c r="E132" s="36">
        <v>190630</v>
      </c>
      <c r="F132" s="36">
        <v>97775</v>
      </c>
      <c r="G132" s="36">
        <v>92855</v>
      </c>
      <c r="H132" s="36">
        <v>105989</v>
      </c>
      <c r="I132" s="36">
        <v>54325</v>
      </c>
      <c r="J132" s="37">
        <v>51664</v>
      </c>
    </row>
    <row r="133" spans="1:10" ht="24">
      <c r="A133" s="46" t="s">
        <v>51</v>
      </c>
      <c r="B133" s="36">
        <v>1079511</v>
      </c>
      <c r="C133" s="36">
        <v>575869</v>
      </c>
      <c r="D133" s="36">
        <v>503642</v>
      </c>
      <c r="E133" s="36">
        <v>730428</v>
      </c>
      <c r="F133" s="36">
        <v>385375</v>
      </c>
      <c r="G133" s="36">
        <v>345053</v>
      </c>
      <c r="H133" s="36">
        <v>349083</v>
      </c>
      <c r="I133" s="36">
        <v>190494</v>
      </c>
      <c r="J133" s="37">
        <v>158589</v>
      </c>
    </row>
    <row r="134" spans="1:10" ht="24">
      <c r="A134" s="20" t="s">
        <v>58</v>
      </c>
      <c r="B134" s="38">
        <v>575869</v>
      </c>
      <c r="C134" s="38">
        <v>575869</v>
      </c>
      <c r="D134" s="38" t="s">
        <v>98</v>
      </c>
      <c r="E134" s="38">
        <v>385375</v>
      </c>
      <c r="F134" s="38">
        <v>385375</v>
      </c>
      <c r="G134" s="38" t="s">
        <v>98</v>
      </c>
      <c r="H134" s="38">
        <v>190494</v>
      </c>
      <c r="I134" s="38">
        <v>190494</v>
      </c>
      <c r="J134" s="39" t="s">
        <v>98</v>
      </c>
    </row>
    <row r="135" spans="1:10" ht="24">
      <c r="A135" s="20" t="s">
        <v>59</v>
      </c>
      <c r="B135" s="38">
        <v>503642</v>
      </c>
      <c r="C135" s="38" t="s">
        <v>98</v>
      </c>
      <c r="D135" s="38">
        <v>503642</v>
      </c>
      <c r="E135" s="38">
        <v>345053</v>
      </c>
      <c r="F135" s="38" t="s">
        <v>98</v>
      </c>
      <c r="G135" s="38">
        <v>345053</v>
      </c>
      <c r="H135" s="38">
        <v>158589</v>
      </c>
      <c r="I135" s="38" t="s">
        <v>98</v>
      </c>
      <c r="J135" s="39">
        <v>158589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671773</v>
      </c>
      <c r="C137" s="32">
        <v>342614</v>
      </c>
      <c r="D137" s="32">
        <v>329159</v>
      </c>
      <c r="E137" s="32">
        <v>452597</v>
      </c>
      <c r="F137" s="32">
        <v>228715</v>
      </c>
      <c r="G137" s="32">
        <v>223882</v>
      </c>
      <c r="H137" s="32">
        <v>219176</v>
      </c>
      <c r="I137" s="32">
        <v>113899</v>
      </c>
      <c r="J137" s="34">
        <v>105277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407738</v>
      </c>
      <c r="C139" s="38">
        <v>233255</v>
      </c>
      <c r="D139" s="38">
        <v>174483</v>
      </c>
      <c r="E139" s="38">
        <v>277831</v>
      </c>
      <c r="F139" s="38">
        <v>156660</v>
      </c>
      <c r="G139" s="38">
        <v>121171</v>
      </c>
      <c r="H139" s="38">
        <v>129907</v>
      </c>
      <c r="I139" s="38">
        <v>76595</v>
      </c>
      <c r="J139" s="39">
        <v>53312</v>
      </c>
    </row>
    <row r="140" spans="1:10" ht="24">
      <c r="A140" s="20" t="s">
        <v>60</v>
      </c>
      <c r="B140" s="38">
        <v>233255</v>
      </c>
      <c r="C140" s="38">
        <v>233255</v>
      </c>
      <c r="D140" s="38" t="s">
        <v>98</v>
      </c>
      <c r="E140" s="38">
        <v>156660</v>
      </c>
      <c r="F140" s="38">
        <v>156660</v>
      </c>
      <c r="G140" s="38" t="s">
        <v>98</v>
      </c>
      <c r="H140" s="38">
        <v>76595</v>
      </c>
      <c r="I140" s="38">
        <v>76595</v>
      </c>
      <c r="J140" s="39" t="s">
        <v>98</v>
      </c>
    </row>
    <row r="141" spans="1:10" ht="24">
      <c r="A141" s="20" t="s">
        <v>61</v>
      </c>
      <c r="B141" s="38">
        <v>174483</v>
      </c>
      <c r="C141" s="38" t="s">
        <v>98</v>
      </c>
      <c r="D141" s="38">
        <v>174483</v>
      </c>
      <c r="E141" s="38">
        <v>121171</v>
      </c>
      <c r="F141" s="38" t="s">
        <v>98</v>
      </c>
      <c r="G141" s="38">
        <v>121171</v>
      </c>
      <c r="H141" s="38">
        <v>53312</v>
      </c>
      <c r="I141" s="38" t="s">
        <v>98</v>
      </c>
      <c r="J141" s="39">
        <v>53312</v>
      </c>
    </row>
    <row r="142" spans="1:10" ht="24">
      <c r="A142" s="46" t="s">
        <v>52</v>
      </c>
      <c r="B142" s="36">
        <v>334352</v>
      </c>
      <c r="C142" s="36">
        <v>104324</v>
      </c>
      <c r="D142" s="36">
        <v>230028</v>
      </c>
      <c r="E142" s="36">
        <v>251699</v>
      </c>
      <c r="F142" s="36">
        <v>78231</v>
      </c>
      <c r="G142" s="36">
        <v>173468</v>
      </c>
      <c r="H142" s="36">
        <v>82653</v>
      </c>
      <c r="I142" s="36">
        <v>26093</v>
      </c>
      <c r="J142" s="37">
        <v>56560</v>
      </c>
    </row>
    <row r="143" spans="1:10" ht="24">
      <c r="A143" s="20" t="s">
        <v>62</v>
      </c>
      <c r="B143" s="38">
        <v>104324</v>
      </c>
      <c r="C143" s="38">
        <v>104324</v>
      </c>
      <c r="D143" s="38" t="s">
        <v>98</v>
      </c>
      <c r="E143" s="38">
        <v>78231</v>
      </c>
      <c r="F143" s="38">
        <v>78231</v>
      </c>
      <c r="G143" s="38" t="s">
        <v>98</v>
      </c>
      <c r="H143" s="38">
        <v>26093</v>
      </c>
      <c r="I143" s="38">
        <v>26093</v>
      </c>
      <c r="J143" s="39" t="s">
        <v>98</v>
      </c>
    </row>
    <row r="144" spans="1:10" ht="24">
      <c r="A144" s="20" t="s">
        <v>63</v>
      </c>
      <c r="B144" s="38">
        <v>230028</v>
      </c>
      <c r="C144" s="38" t="s">
        <v>98</v>
      </c>
      <c r="D144" s="38">
        <v>230028</v>
      </c>
      <c r="E144" s="38">
        <v>173468</v>
      </c>
      <c r="F144" s="38" t="s">
        <v>98</v>
      </c>
      <c r="G144" s="38">
        <v>173468</v>
      </c>
      <c r="H144" s="38">
        <v>56560</v>
      </c>
      <c r="I144" s="38" t="s">
        <v>98</v>
      </c>
      <c r="J144" s="39">
        <v>56560</v>
      </c>
    </row>
    <row r="145" spans="1:10" ht="24">
      <c r="A145" s="46" t="s">
        <v>53</v>
      </c>
      <c r="B145" s="36">
        <v>1710482</v>
      </c>
      <c r="C145" s="36">
        <v>832293</v>
      </c>
      <c r="D145" s="36">
        <v>878189</v>
      </c>
      <c r="E145" s="36">
        <v>1172757</v>
      </c>
      <c r="F145" s="36">
        <v>561381</v>
      </c>
      <c r="G145" s="36">
        <v>611376</v>
      </c>
      <c r="H145" s="36">
        <v>537725</v>
      </c>
      <c r="I145" s="36">
        <v>270912</v>
      </c>
      <c r="J145" s="37">
        <v>266813</v>
      </c>
    </row>
    <row r="146" spans="1:10" ht="12.75">
      <c r="A146" s="22" t="s">
        <v>64</v>
      </c>
      <c r="B146" s="30">
        <v>246469</v>
      </c>
      <c r="C146" s="30">
        <v>126361</v>
      </c>
      <c r="D146" s="30">
        <v>120108</v>
      </c>
      <c r="E146" s="30">
        <v>158600</v>
      </c>
      <c r="F146" s="30">
        <v>81412</v>
      </c>
      <c r="G146" s="30">
        <v>77188</v>
      </c>
      <c r="H146" s="30">
        <v>87869</v>
      </c>
      <c r="I146" s="30">
        <v>44949</v>
      </c>
      <c r="J146" s="35">
        <v>42920</v>
      </c>
    </row>
    <row r="147" spans="1:10" ht="12.75">
      <c r="A147" s="22" t="s">
        <v>65</v>
      </c>
      <c r="B147" s="30">
        <v>1200553</v>
      </c>
      <c r="C147" s="30">
        <v>601608</v>
      </c>
      <c r="D147" s="30">
        <v>598945</v>
      </c>
      <c r="E147" s="30">
        <v>815635</v>
      </c>
      <c r="F147" s="30">
        <v>401738</v>
      </c>
      <c r="G147" s="30">
        <v>413897</v>
      </c>
      <c r="H147" s="30">
        <v>384918</v>
      </c>
      <c r="I147" s="30">
        <v>199870</v>
      </c>
      <c r="J147" s="35">
        <v>185048</v>
      </c>
    </row>
    <row r="148" spans="1:10" ht="24">
      <c r="A148" s="20" t="s">
        <v>66</v>
      </c>
      <c r="B148" s="38">
        <v>263460</v>
      </c>
      <c r="C148" s="38">
        <v>104324</v>
      </c>
      <c r="D148" s="38">
        <v>159136</v>
      </c>
      <c r="E148" s="38">
        <v>198522</v>
      </c>
      <c r="F148" s="38">
        <v>78231</v>
      </c>
      <c r="G148" s="38">
        <v>120291</v>
      </c>
      <c r="H148" s="38">
        <v>64938</v>
      </c>
      <c r="I148" s="38">
        <v>26093</v>
      </c>
      <c r="J148" s="39">
        <v>38845</v>
      </c>
    </row>
    <row r="149" spans="1:10" ht="24">
      <c r="A149" s="46" t="s">
        <v>54</v>
      </c>
      <c r="B149" s="36">
        <v>394992</v>
      </c>
      <c r="C149" s="36">
        <v>202121</v>
      </c>
      <c r="D149" s="36">
        <v>192871</v>
      </c>
      <c r="E149" s="36">
        <v>250657</v>
      </c>
      <c r="F149" s="36">
        <v>128031</v>
      </c>
      <c r="G149" s="36">
        <v>122626</v>
      </c>
      <c r="H149" s="36">
        <v>144335</v>
      </c>
      <c r="I149" s="36">
        <v>74090</v>
      </c>
      <c r="J149" s="37">
        <v>70245</v>
      </c>
    </row>
    <row r="150" spans="1:10" ht="12.75">
      <c r="A150" s="22" t="s">
        <v>67</v>
      </c>
      <c r="B150" s="30">
        <v>68451</v>
      </c>
      <c r="C150" s="30">
        <v>35168</v>
      </c>
      <c r="D150" s="30">
        <v>33283</v>
      </c>
      <c r="E150" s="30">
        <v>44710</v>
      </c>
      <c r="F150" s="30">
        <v>23083</v>
      </c>
      <c r="G150" s="30">
        <v>21627</v>
      </c>
      <c r="H150" s="30">
        <v>23741</v>
      </c>
      <c r="I150" s="30">
        <v>12085</v>
      </c>
      <c r="J150" s="35">
        <v>11656</v>
      </c>
    </row>
    <row r="151" spans="1:10" ht="12.75">
      <c r="A151" s="22" t="s">
        <v>68</v>
      </c>
      <c r="B151" s="30">
        <v>100865</v>
      </c>
      <c r="C151" s="30">
        <v>51651</v>
      </c>
      <c r="D151" s="30">
        <v>49214</v>
      </c>
      <c r="E151" s="30">
        <v>64290</v>
      </c>
      <c r="F151" s="30">
        <v>32945</v>
      </c>
      <c r="G151" s="30">
        <v>31345</v>
      </c>
      <c r="H151" s="30">
        <v>36575</v>
      </c>
      <c r="I151" s="30">
        <v>18706</v>
      </c>
      <c r="J151" s="35">
        <v>17869</v>
      </c>
    </row>
    <row r="152" spans="1:10" ht="12.75">
      <c r="A152" s="22" t="s">
        <v>69</v>
      </c>
      <c r="B152" s="30">
        <v>47891</v>
      </c>
      <c r="C152" s="30">
        <v>24646</v>
      </c>
      <c r="D152" s="30">
        <v>23245</v>
      </c>
      <c r="E152" s="30">
        <v>29842</v>
      </c>
      <c r="F152" s="30">
        <v>15340</v>
      </c>
      <c r="G152" s="30">
        <v>14502</v>
      </c>
      <c r="H152" s="30">
        <v>18049</v>
      </c>
      <c r="I152" s="30">
        <v>9306</v>
      </c>
      <c r="J152" s="35">
        <v>8743</v>
      </c>
    </row>
    <row r="153" spans="1:10" ht="12.75">
      <c r="A153" s="22" t="s">
        <v>70</v>
      </c>
      <c r="B153" s="30">
        <v>51333</v>
      </c>
      <c r="C153" s="30">
        <v>26193</v>
      </c>
      <c r="D153" s="30">
        <v>25140</v>
      </c>
      <c r="E153" s="30">
        <v>33222</v>
      </c>
      <c r="F153" s="30">
        <v>16929</v>
      </c>
      <c r="G153" s="30">
        <v>16293</v>
      </c>
      <c r="H153" s="30">
        <v>18111</v>
      </c>
      <c r="I153" s="30">
        <v>9264</v>
      </c>
      <c r="J153" s="35">
        <v>8847</v>
      </c>
    </row>
    <row r="154" spans="1:10" ht="12.75">
      <c r="A154" s="22" t="s">
        <v>71</v>
      </c>
      <c r="B154" s="30">
        <v>126452</v>
      </c>
      <c r="C154" s="30">
        <v>64463</v>
      </c>
      <c r="D154" s="30">
        <v>61989</v>
      </c>
      <c r="E154" s="30">
        <v>78593</v>
      </c>
      <c r="F154" s="30">
        <v>39734</v>
      </c>
      <c r="G154" s="30">
        <v>38859</v>
      </c>
      <c r="H154" s="30">
        <v>47859</v>
      </c>
      <c r="I154" s="30">
        <v>24729</v>
      </c>
      <c r="J154" s="35">
        <v>23130</v>
      </c>
    </row>
    <row r="155" spans="1:10" ht="24">
      <c r="A155" s="20" t="s">
        <v>55</v>
      </c>
      <c r="B155" s="32">
        <v>403718</v>
      </c>
      <c r="C155" s="32" t="s">
        <v>98</v>
      </c>
      <c r="D155" s="32">
        <v>403718</v>
      </c>
      <c r="E155" s="32">
        <v>273491</v>
      </c>
      <c r="F155" s="32" t="s">
        <v>98</v>
      </c>
      <c r="G155" s="32">
        <v>273491</v>
      </c>
      <c r="H155" s="32">
        <v>130227</v>
      </c>
      <c r="I155" s="32" t="s">
        <v>98</v>
      </c>
      <c r="J155" s="34">
        <v>130227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19.00390625" style="0" customWidth="1"/>
    <col min="2" max="2" width="14.875" style="0" customWidth="1"/>
    <col min="3" max="3" width="21.875" style="0" customWidth="1"/>
    <col min="4" max="4" width="20.25390625" style="0" customWidth="1"/>
    <col min="5" max="5" width="27.625" style="0" customWidth="1"/>
    <col min="6" max="6" width="23.625" style="0" customWidth="1"/>
  </cols>
  <sheetData>
    <row r="1" spans="1:6" ht="54" customHeight="1">
      <c r="A1" s="97" t="s">
        <v>136</v>
      </c>
      <c r="B1" s="97" t="s">
        <v>119</v>
      </c>
      <c r="C1" s="98" t="s">
        <v>159</v>
      </c>
      <c r="D1" s="97" t="s">
        <v>139</v>
      </c>
      <c r="E1" s="96" t="s">
        <v>136</v>
      </c>
      <c r="F1" s="96" t="s">
        <v>142</v>
      </c>
    </row>
    <row r="2" spans="1:6" ht="15" customHeight="1">
      <c r="A2" s="82" t="s">
        <v>126</v>
      </c>
      <c r="B2" s="80">
        <v>1062108</v>
      </c>
      <c r="C2" s="80">
        <f>0.005*B2*2</f>
        <v>10621.08</v>
      </c>
      <c r="D2" s="80">
        <v>4340.89</v>
      </c>
      <c r="E2" s="83" t="s">
        <v>143</v>
      </c>
      <c r="F2" s="84">
        <v>868178</v>
      </c>
    </row>
    <row r="3" spans="1:6" ht="15.75">
      <c r="A3" s="82" t="s">
        <v>131</v>
      </c>
      <c r="B3" s="80">
        <v>1002259</v>
      </c>
      <c r="C3" s="80">
        <f aca="true" t="shared" si="0" ref="C3:C17">0.005*B3*2</f>
        <v>10022.59</v>
      </c>
      <c r="D3" s="80">
        <v>3809.42</v>
      </c>
      <c r="E3" s="83" t="s">
        <v>144</v>
      </c>
      <c r="F3" s="84">
        <v>761884</v>
      </c>
    </row>
    <row r="4" spans="1:6" ht="31.5">
      <c r="A4" s="82" t="s">
        <v>134</v>
      </c>
      <c r="B4" s="80">
        <v>692401</v>
      </c>
      <c r="C4" s="80">
        <f t="shared" si="0"/>
        <v>6924.01</v>
      </c>
      <c r="D4" s="80">
        <v>2541</v>
      </c>
      <c r="E4" s="83" t="s">
        <v>145</v>
      </c>
      <c r="F4" s="84">
        <v>515096</v>
      </c>
    </row>
    <row r="5" spans="1:6" ht="31.5">
      <c r="A5" s="82" t="s">
        <v>125</v>
      </c>
      <c r="B5" s="80">
        <v>651420</v>
      </c>
      <c r="C5" s="80">
        <f t="shared" si="0"/>
        <v>6514.2</v>
      </c>
      <c r="D5" s="80">
        <v>2575</v>
      </c>
      <c r="E5" s="83" t="s">
        <v>146</v>
      </c>
      <c r="F5" s="84">
        <v>508274</v>
      </c>
    </row>
    <row r="6" spans="1:6" ht="15.75">
      <c r="A6" s="82" t="s">
        <v>120</v>
      </c>
      <c r="B6" s="80">
        <v>634610</v>
      </c>
      <c r="C6" s="80">
        <f t="shared" si="0"/>
        <v>6346.1</v>
      </c>
      <c r="D6" s="80">
        <v>2353.085</v>
      </c>
      <c r="E6" s="83" t="s">
        <v>147</v>
      </c>
      <c r="F6" s="85">
        <v>470617</v>
      </c>
    </row>
    <row r="7" spans="1:6" ht="15.75">
      <c r="A7" s="82" t="s">
        <v>124</v>
      </c>
      <c r="B7" s="80">
        <v>538328</v>
      </c>
      <c r="C7" s="80">
        <f t="shared" si="0"/>
        <v>5383.28</v>
      </c>
      <c r="D7" s="80">
        <v>2199.81</v>
      </c>
      <c r="E7" s="83" t="s">
        <v>148</v>
      </c>
      <c r="F7" s="84">
        <v>439962</v>
      </c>
    </row>
    <row r="8" spans="1:6" ht="15.75">
      <c r="A8" s="82" t="s">
        <v>130</v>
      </c>
      <c r="B8" s="80">
        <v>462118</v>
      </c>
      <c r="C8" s="80">
        <f t="shared" si="0"/>
        <v>4621.18</v>
      </c>
      <c r="D8" s="80">
        <v>1694</v>
      </c>
      <c r="E8" s="83" t="s">
        <v>149</v>
      </c>
      <c r="F8" s="84">
        <v>350047</v>
      </c>
    </row>
    <row r="9" spans="1:6" ht="15.75">
      <c r="A9" s="82" t="s">
        <v>122</v>
      </c>
      <c r="B9" s="80">
        <v>437057</v>
      </c>
      <c r="C9" s="80">
        <f t="shared" si="0"/>
        <v>4370.57</v>
      </c>
      <c r="D9" s="80">
        <v>1750</v>
      </c>
      <c r="E9" s="83" t="s">
        <v>150</v>
      </c>
      <c r="F9" s="84">
        <v>338835</v>
      </c>
    </row>
    <row r="10" spans="1:6" ht="31.5">
      <c r="A10" s="82" t="s">
        <v>121</v>
      </c>
      <c r="B10" s="80">
        <v>436587</v>
      </c>
      <c r="C10" s="80">
        <f t="shared" si="0"/>
        <v>4365.87</v>
      </c>
      <c r="D10" s="80">
        <v>1598.52</v>
      </c>
      <c r="E10" s="83" t="s">
        <v>151</v>
      </c>
      <c r="F10" s="84">
        <v>319704</v>
      </c>
    </row>
    <row r="11" spans="1:6" ht="31.5">
      <c r="A11" s="82" t="s">
        <v>128</v>
      </c>
      <c r="B11" s="80">
        <v>419278</v>
      </c>
      <c r="C11" s="80">
        <f t="shared" si="0"/>
        <v>4192.78</v>
      </c>
      <c r="D11" s="80">
        <v>1583.955</v>
      </c>
      <c r="E11" s="83" t="s">
        <v>152</v>
      </c>
      <c r="F11" s="84">
        <v>316791</v>
      </c>
    </row>
    <row r="12" spans="1:6" ht="31.5">
      <c r="A12" s="82" t="s">
        <v>135</v>
      </c>
      <c r="B12" s="80">
        <v>377541</v>
      </c>
      <c r="C12" s="80">
        <f t="shared" si="0"/>
        <v>3775.41</v>
      </c>
      <c r="D12" s="80">
        <v>1317.3</v>
      </c>
      <c r="E12" s="83" t="s">
        <v>153</v>
      </c>
      <c r="F12" s="84">
        <v>263460</v>
      </c>
    </row>
    <row r="13" spans="1:6" ht="31.5">
      <c r="A13" s="82" t="s">
        <v>133</v>
      </c>
      <c r="B13" s="80">
        <v>306475</v>
      </c>
      <c r="C13" s="80">
        <f t="shared" si="0"/>
        <v>3064.75</v>
      </c>
      <c r="D13" s="80">
        <v>1012</v>
      </c>
      <c r="E13" s="83" t="s">
        <v>154</v>
      </c>
      <c r="F13" s="84">
        <v>215821</v>
      </c>
    </row>
    <row r="14" spans="1:6" ht="31.5">
      <c r="A14" s="82" t="s">
        <v>132</v>
      </c>
      <c r="B14" s="80">
        <v>269675</v>
      </c>
      <c r="C14" s="80">
        <f t="shared" si="0"/>
        <v>2696.75</v>
      </c>
      <c r="D14" s="80">
        <v>1079</v>
      </c>
      <c r="E14" s="83" t="s">
        <v>155</v>
      </c>
      <c r="F14" s="84">
        <v>202309</v>
      </c>
    </row>
    <row r="15" spans="1:6" ht="15.75">
      <c r="A15" s="82" t="s">
        <v>129</v>
      </c>
      <c r="B15" s="80">
        <v>244681</v>
      </c>
      <c r="C15" s="80">
        <f t="shared" si="0"/>
        <v>2446.81</v>
      </c>
      <c r="D15" s="80">
        <v>956.215</v>
      </c>
      <c r="E15" s="83" t="s">
        <v>156</v>
      </c>
      <c r="F15" s="84">
        <v>191243</v>
      </c>
    </row>
    <row r="16" spans="1:6" ht="15.75">
      <c r="A16" s="82" t="s">
        <v>123</v>
      </c>
      <c r="B16" s="80">
        <v>219084</v>
      </c>
      <c r="C16" s="80">
        <f t="shared" si="0"/>
        <v>2190.84</v>
      </c>
      <c r="D16" s="80">
        <v>752</v>
      </c>
      <c r="E16" s="83" t="s">
        <v>157</v>
      </c>
      <c r="F16" s="84">
        <v>163838</v>
      </c>
    </row>
    <row r="17" spans="1:6" ht="15.75">
      <c r="A17" s="82" t="s">
        <v>127</v>
      </c>
      <c r="B17" s="80">
        <v>218266</v>
      </c>
      <c r="C17" s="80">
        <f t="shared" si="0"/>
        <v>2182.66</v>
      </c>
      <c r="D17" s="80">
        <v>819</v>
      </c>
      <c r="E17" s="83" t="s">
        <v>158</v>
      </c>
      <c r="F17" s="86">
        <v>150359</v>
      </c>
    </row>
    <row r="18" spans="1:6" ht="14.25">
      <c r="A18" s="79"/>
      <c r="B18" s="79"/>
      <c r="C18" s="79"/>
      <c r="D18" s="79"/>
      <c r="E18" s="81"/>
      <c r="F18" s="81"/>
    </row>
    <row r="19" spans="1:6" ht="15.75">
      <c r="A19" s="87"/>
      <c r="B19" s="87"/>
      <c r="C19" s="87"/>
      <c r="D19" s="87"/>
      <c r="E19" s="88" t="s">
        <v>137</v>
      </c>
      <c r="F19" s="89">
        <f>SUM(F2:F17)</f>
        <v>6076418</v>
      </c>
    </row>
    <row r="20" spans="1:6" ht="15.75">
      <c r="A20" s="76" t="s">
        <v>137</v>
      </c>
      <c r="B20" s="90">
        <f>SUM(B2:B17)</f>
        <v>7971888</v>
      </c>
      <c r="C20" s="90">
        <f>SUM(C2:C17)</f>
        <v>79718.87999999999</v>
      </c>
      <c r="D20" s="90">
        <f>SUM(D2:D17)</f>
        <v>30381.195</v>
      </c>
      <c r="E20" s="91"/>
      <c r="F20" s="91"/>
    </row>
    <row r="21" spans="3:6" ht="15.75">
      <c r="C21" s="92">
        <v>110100</v>
      </c>
      <c r="D21" s="93"/>
      <c r="E21" s="94" t="s">
        <v>160</v>
      </c>
      <c r="F21" s="95"/>
    </row>
    <row r="22" spans="1:4" ht="12.75">
      <c r="A22" s="77" t="s">
        <v>138</v>
      </c>
      <c r="B22" s="78">
        <f>AVERAGE(B2:B17)</f>
        <v>498243</v>
      </c>
      <c r="C22" s="78">
        <f>AVERAGE(C2:C17)</f>
        <v>4982.429999999999</v>
      </c>
      <c r="D22" s="78">
        <f>AVERAGE(D2:D17)</f>
        <v>1898.8246875</v>
      </c>
    </row>
  </sheetData>
  <sheetProtection/>
  <mergeCells count="2">
    <mergeCell ref="C21:D21"/>
    <mergeCell ref="E21:F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">
      <selection activeCell="K82" sqref="K82"/>
    </sheetView>
  </sheetViews>
  <sheetFormatPr defaultColWidth="9.00390625" defaultRowHeight="12.75"/>
  <cols>
    <col min="1" max="1" width="24.00390625" style="6" customWidth="1"/>
    <col min="2" max="2" width="8.375" style="6" customWidth="1"/>
    <col min="3" max="3" width="8.75390625" style="6" customWidth="1"/>
    <col min="4" max="10" width="8.375" style="6" customWidth="1"/>
    <col min="11" max="11" width="9.125" style="6" customWidth="1"/>
    <col min="12" max="16384" width="9.125" style="6" customWidth="1"/>
  </cols>
  <sheetData>
    <row r="1" s="2" customFormat="1" ht="12.75" customHeight="1">
      <c r="A1" s="1" t="s">
        <v>99</v>
      </c>
    </row>
    <row r="2" s="2" customFormat="1" ht="12.75" customHeight="1">
      <c r="A2" s="4" t="s">
        <v>82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48" customFormat="1" ht="17.25" customHeight="1">
      <c r="A6" s="69" t="s">
        <v>73</v>
      </c>
      <c r="B6" s="70" t="s">
        <v>74</v>
      </c>
      <c r="C6" s="72" t="s">
        <v>75</v>
      </c>
      <c r="D6" s="70" t="s">
        <v>76</v>
      </c>
      <c r="E6" s="66" t="s">
        <v>77</v>
      </c>
      <c r="F6" s="67"/>
      <c r="G6" s="68"/>
      <c r="H6" s="66" t="s">
        <v>78</v>
      </c>
      <c r="I6" s="67"/>
      <c r="J6" s="67"/>
    </row>
    <row r="7" spans="1:10" s="48" customFormat="1" ht="32.25" customHeight="1">
      <c r="A7" s="68"/>
      <c r="B7" s="71"/>
      <c r="C7" s="73"/>
      <c r="D7" s="71"/>
      <c r="E7" s="47" t="s">
        <v>79</v>
      </c>
      <c r="F7" s="47" t="s">
        <v>80</v>
      </c>
      <c r="G7" s="47" t="s">
        <v>81</v>
      </c>
      <c r="H7" s="47" t="s">
        <v>79</v>
      </c>
      <c r="I7" s="47" t="s">
        <v>80</v>
      </c>
      <c r="J7" s="49" t="s">
        <v>81</v>
      </c>
    </row>
    <row r="8" spans="2:10" ht="9" customHeight="1">
      <c r="B8" s="7"/>
      <c r="C8" s="7"/>
      <c r="D8" s="7"/>
      <c r="E8" s="7"/>
      <c r="F8" s="7"/>
      <c r="G8" s="7"/>
      <c r="H8" s="7"/>
      <c r="I8" s="7"/>
      <c r="J8" s="17"/>
    </row>
    <row r="9" spans="1:16" s="13" customFormat="1" ht="14.25" customHeight="1">
      <c r="A9" s="27" t="s">
        <v>0</v>
      </c>
      <c r="B9" s="28">
        <v>2904207</v>
      </c>
      <c r="C9" s="28">
        <v>1396318</v>
      </c>
      <c r="D9" s="28">
        <v>1507889</v>
      </c>
      <c r="E9" s="28">
        <v>2008951</v>
      </c>
      <c r="F9" s="28">
        <v>950274</v>
      </c>
      <c r="G9" s="28">
        <v>1058677</v>
      </c>
      <c r="H9" s="28">
        <v>895256</v>
      </c>
      <c r="I9" s="28">
        <v>446044</v>
      </c>
      <c r="J9" s="29">
        <v>449212</v>
      </c>
      <c r="K9" s="16"/>
      <c r="L9" s="16"/>
      <c r="M9" s="16"/>
      <c r="N9" s="16"/>
      <c r="O9" s="16"/>
      <c r="P9" s="16"/>
    </row>
    <row r="10" spans="1:16" s="8" customFormat="1" ht="14.25" customHeight="1">
      <c r="A10" s="18" t="s">
        <v>56</v>
      </c>
      <c r="B10" s="30">
        <v>135288</v>
      </c>
      <c r="C10" s="30">
        <v>69588</v>
      </c>
      <c r="D10" s="30">
        <v>65700</v>
      </c>
      <c r="E10" s="30">
        <v>91805</v>
      </c>
      <c r="F10" s="30">
        <v>47257</v>
      </c>
      <c r="G10" s="30">
        <v>44548</v>
      </c>
      <c r="H10" s="30">
        <v>43483</v>
      </c>
      <c r="I10" s="30">
        <v>22331</v>
      </c>
      <c r="J10" s="31">
        <v>21152</v>
      </c>
      <c r="K10" s="11"/>
      <c r="L10" s="11"/>
      <c r="M10" s="11"/>
      <c r="N10" s="11"/>
      <c r="O10" s="11"/>
      <c r="P10" s="11"/>
    </row>
    <row r="11" spans="1:16" s="9" customFormat="1" ht="12.75" customHeight="1">
      <c r="A11" s="3">
        <v>0</v>
      </c>
      <c r="B11" s="32">
        <v>25670</v>
      </c>
      <c r="C11" s="32">
        <v>13096</v>
      </c>
      <c r="D11" s="32">
        <v>12574</v>
      </c>
      <c r="E11" s="32">
        <v>17437</v>
      </c>
      <c r="F11" s="32">
        <v>8899</v>
      </c>
      <c r="G11" s="32">
        <v>8538</v>
      </c>
      <c r="H11" s="32">
        <v>8233</v>
      </c>
      <c r="I11" s="32">
        <v>4197</v>
      </c>
      <c r="J11" s="33">
        <v>4036</v>
      </c>
      <c r="K11" s="13"/>
      <c r="L11" s="13"/>
      <c r="M11" s="13"/>
      <c r="N11" s="13"/>
      <c r="O11" s="13"/>
      <c r="P11" s="13"/>
    </row>
    <row r="12" spans="1:16" s="9" customFormat="1" ht="12.75" customHeight="1">
      <c r="A12" s="3">
        <v>1</v>
      </c>
      <c r="B12" s="32">
        <v>27288</v>
      </c>
      <c r="C12" s="32">
        <v>13975</v>
      </c>
      <c r="D12" s="32">
        <v>13313</v>
      </c>
      <c r="E12" s="32">
        <v>18547</v>
      </c>
      <c r="F12" s="32">
        <v>9497</v>
      </c>
      <c r="G12" s="32">
        <v>9050</v>
      </c>
      <c r="H12" s="32">
        <v>8741</v>
      </c>
      <c r="I12" s="32">
        <v>4478</v>
      </c>
      <c r="J12" s="33">
        <v>4263</v>
      </c>
      <c r="K12" s="8"/>
      <c r="L12" s="8"/>
      <c r="M12" s="8"/>
      <c r="N12" s="8"/>
      <c r="O12" s="8"/>
      <c r="P12" s="8"/>
    </row>
    <row r="13" spans="1:16" s="9" customFormat="1" ht="12.75" customHeight="1">
      <c r="A13" s="3">
        <v>2</v>
      </c>
      <c r="B13" s="32">
        <v>26124</v>
      </c>
      <c r="C13" s="32">
        <v>13503</v>
      </c>
      <c r="D13" s="32">
        <v>12621</v>
      </c>
      <c r="E13" s="32">
        <v>17857</v>
      </c>
      <c r="F13" s="32">
        <v>9258</v>
      </c>
      <c r="G13" s="32">
        <v>8599</v>
      </c>
      <c r="H13" s="32">
        <v>8267</v>
      </c>
      <c r="I13" s="32">
        <v>4245</v>
      </c>
      <c r="J13" s="33">
        <v>4022</v>
      </c>
      <c r="K13" s="8"/>
      <c r="L13" s="8"/>
      <c r="M13" s="8"/>
      <c r="N13" s="8"/>
      <c r="O13" s="8"/>
      <c r="P13" s="8"/>
    </row>
    <row r="14" spans="1:16" s="9" customFormat="1" ht="12.75" customHeight="1">
      <c r="A14" s="3">
        <v>3</v>
      </c>
      <c r="B14" s="32">
        <v>27677</v>
      </c>
      <c r="C14" s="32">
        <v>14255</v>
      </c>
      <c r="D14" s="32">
        <v>13422</v>
      </c>
      <c r="E14" s="32">
        <v>18675</v>
      </c>
      <c r="F14" s="32">
        <v>9637</v>
      </c>
      <c r="G14" s="32">
        <v>9038</v>
      </c>
      <c r="H14" s="32">
        <v>9002</v>
      </c>
      <c r="I14" s="32">
        <v>4618</v>
      </c>
      <c r="J14" s="33">
        <v>4384</v>
      </c>
      <c r="K14" s="8"/>
      <c r="L14" s="8"/>
      <c r="M14" s="8"/>
      <c r="N14" s="8"/>
      <c r="O14" s="8"/>
      <c r="P14" s="8"/>
    </row>
    <row r="15" spans="1:16" s="9" customFormat="1" ht="12.75" customHeight="1">
      <c r="A15" s="3">
        <v>4</v>
      </c>
      <c r="B15" s="32">
        <v>28529</v>
      </c>
      <c r="C15" s="32">
        <v>14759</v>
      </c>
      <c r="D15" s="32">
        <v>13770</v>
      </c>
      <c r="E15" s="32">
        <v>19289</v>
      </c>
      <c r="F15" s="32">
        <v>9966</v>
      </c>
      <c r="G15" s="32">
        <v>9323</v>
      </c>
      <c r="H15" s="32">
        <v>9240</v>
      </c>
      <c r="I15" s="32">
        <v>4793</v>
      </c>
      <c r="J15" s="33">
        <v>4447</v>
      </c>
      <c r="K15" s="8"/>
      <c r="L15" s="8"/>
      <c r="M15" s="8"/>
      <c r="N15" s="8"/>
      <c r="O15" s="8"/>
      <c r="P15" s="8"/>
    </row>
    <row r="16" spans="1:16" s="8" customFormat="1" ht="14.25" customHeight="1">
      <c r="A16" s="19" t="s">
        <v>1</v>
      </c>
      <c r="B16" s="30">
        <v>148812</v>
      </c>
      <c r="C16" s="30">
        <v>76047</v>
      </c>
      <c r="D16" s="30">
        <v>72765</v>
      </c>
      <c r="E16" s="30">
        <v>96891</v>
      </c>
      <c r="F16" s="30">
        <v>49495</v>
      </c>
      <c r="G16" s="30">
        <v>47396</v>
      </c>
      <c r="H16" s="30">
        <v>51921</v>
      </c>
      <c r="I16" s="30">
        <v>26552</v>
      </c>
      <c r="J16" s="31">
        <v>25369</v>
      </c>
      <c r="K16" s="11"/>
      <c r="L16" s="11"/>
      <c r="M16" s="11"/>
      <c r="N16" s="11"/>
      <c r="O16" s="11"/>
      <c r="P16" s="11"/>
    </row>
    <row r="17" spans="1:16" s="9" customFormat="1" ht="12.75" customHeight="1">
      <c r="A17" s="3">
        <v>5</v>
      </c>
      <c r="B17" s="32">
        <v>29712</v>
      </c>
      <c r="C17" s="32">
        <v>15215</v>
      </c>
      <c r="D17" s="32">
        <v>14497</v>
      </c>
      <c r="E17" s="32">
        <v>19777</v>
      </c>
      <c r="F17" s="32">
        <v>10132</v>
      </c>
      <c r="G17" s="32">
        <v>9645</v>
      </c>
      <c r="H17" s="32">
        <v>9935</v>
      </c>
      <c r="I17" s="32">
        <v>5083</v>
      </c>
      <c r="J17" s="33">
        <v>4852</v>
      </c>
      <c r="K17" s="8"/>
      <c r="L17" s="8"/>
      <c r="M17" s="8"/>
      <c r="N17" s="8"/>
      <c r="O17" s="8"/>
      <c r="P17" s="8"/>
    </row>
    <row r="18" spans="1:16" s="9" customFormat="1" ht="12.75" customHeight="1">
      <c r="A18" s="3">
        <v>6</v>
      </c>
      <c r="B18" s="32">
        <v>31327</v>
      </c>
      <c r="C18" s="32">
        <v>15888</v>
      </c>
      <c r="D18" s="32">
        <v>15439</v>
      </c>
      <c r="E18" s="32">
        <v>20590</v>
      </c>
      <c r="F18" s="32">
        <v>10459</v>
      </c>
      <c r="G18" s="32">
        <v>10131</v>
      </c>
      <c r="H18" s="32">
        <v>10737</v>
      </c>
      <c r="I18" s="32">
        <v>5429</v>
      </c>
      <c r="J18" s="33">
        <v>5308</v>
      </c>
      <c r="K18" s="8"/>
      <c r="L18" s="8"/>
      <c r="M18" s="8"/>
      <c r="N18" s="8"/>
      <c r="O18" s="8"/>
      <c r="P18" s="8"/>
    </row>
    <row r="19" spans="1:16" s="9" customFormat="1" ht="12.75" customHeight="1">
      <c r="A19" s="3">
        <v>7</v>
      </c>
      <c r="B19" s="32">
        <v>31345</v>
      </c>
      <c r="C19" s="32">
        <v>16090</v>
      </c>
      <c r="D19" s="32">
        <v>15255</v>
      </c>
      <c r="E19" s="32">
        <v>20371</v>
      </c>
      <c r="F19" s="32">
        <v>10465</v>
      </c>
      <c r="G19" s="32">
        <v>9906</v>
      </c>
      <c r="H19" s="32">
        <v>10974</v>
      </c>
      <c r="I19" s="32">
        <v>5625</v>
      </c>
      <c r="J19" s="33">
        <v>5349</v>
      </c>
      <c r="K19" s="8"/>
      <c r="L19" s="8"/>
      <c r="M19" s="8"/>
      <c r="N19" s="8"/>
      <c r="O19" s="8"/>
      <c r="P19" s="8"/>
    </row>
    <row r="20" spans="1:16" s="9" customFormat="1" ht="12.75" customHeight="1">
      <c r="A20" s="3">
        <v>8</v>
      </c>
      <c r="B20" s="32">
        <v>29118</v>
      </c>
      <c r="C20" s="32">
        <v>14854</v>
      </c>
      <c r="D20" s="32">
        <v>14264</v>
      </c>
      <c r="E20" s="32">
        <v>18670</v>
      </c>
      <c r="F20" s="32">
        <v>9488</v>
      </c>
      <c r="G20" s="32">
        <v>9182</v>
      </c>
      <c r="H20" s="32">
        <v>10448</v>
      </c>
      <c r="I20" s="32">
        <v>5366</v>
      </c>
      <c r="J20" s="33">
        <v>5082</v>
      </c>
      <c r="K20" s="8"/>
      <c r="L20" s="8"/>
      <c r="M20" s="8"/>
      <c r="N20" s="8"/>
      <c r="O20" s="8"/>
      <c r="P20" s="8"/>
    </row>
    <row r="21" spans="1:16" s="9" customFormat="1" ht="12.75" customHeight="1">
      <c r="A21" s="3">
        <v>9</v>
      </c>
      <c r="B21" s="32">
        <v>27310</v>
      </c>
      <c r="C21" s="32">
        <v>14000</v>
      </c>
      <c r="D21" s="32">
        <v>13310</v>
      </c>
      <c r="E21" s="32">
        <v>17483</v>
      </c>
      <c r="F21" s="32">
        <v>8951</v>
      </c>
      <c r="G21" s="32">
        <v>8532</v>
      </c>
      <c r="H21" s="32">
        <v>9827</v>
      </c>
      <c r="I21" s="32">
        <v>5049</v>
      </c>
      <c r="J21" s="33">
        <v>4778</v>
      </c>
      <c r="K21" s="8"/>
      <c r="L21" s="8"/>
      <c r="M21" s="8"/>
      <c r="N21" s="8"/>
      <c r="O21" s="8"/>
      <c r="P21" s="8"/>
    </row>
    <row r="22" spans="1:16" s="8" customFormat="1" ht="14.25" customHeight="1">
      <c r="A22" s="19" t="s">
        <v>2</v>
      </c>
      <c r="B22" s="30">
        <v>124094</v>
      </c>
      <c r="C22" s="30">
        <v>63723</v>
      </c>
      <c r="D22" s="30">
        <v>60371</v>
      </c>
      <c r="E22" s="30">
        <v>78454</v>
      </c>
      <c r="F22" s="30">
        <v>40275</v>
      </c>
      <c r="G22" s="30">
        <v>38179</v>
      </c>
      <c r="H22" s="30">
        <v>45640</v>
      </c>
      <c r="I22" s="30">
        <v>23448</v>
      </c>
      <c r="J22" s="31">
        <v>22192</v>
      </c>
      <c r="K22" s="11"/>
      <c r="L22" s="11"/>
      <c r="M22" s="11"/>
      <c r="N22" s="11"/>
      <c r="O22" s="11"/>
      <c r="P22" s="11"/>
    </row>
    <row r="23" spans="1:16" s="9" customFormat="1" ht="12.75" customHeight="1">
      <c r="A23" s="3">
        <v>10</v>
      </c>
      <c r="B23" s="32">
        <v>25974</v>
      </c>
      <c r="C23" s="32">
        <v>13266</v>
      </c>
      <c r="D23" s="32">
        <v>12708</v>
      </c>
      <c r="E23" s="32">
        <v>16596</v>
      </c>
      <c r="F23" s="32">
        <v>8506</v>
      </c>
      <c r="G23" s="32">
        <v>8090</v>
      </c>
      <c r="H23" s="32">
        <v>9378</v>
      </c>
      <c r="I23" s="32">
        <v>4760</v>
      </c>
      <c r="J23" s="33">
        <v>4618</v>
      </c>
      <c r="K23" s="8"/>
      <c r="L23" s="8"/>
      <c r="M23" s="8"/>
      <c r="N23" s="8"/>
      <c r="O23" s="8"/>
      <c r="P23" s="8"/>
    </row>
    <row r="24" spans="1:16" s="9" customFormat="1" ht="12.75" customHeight="1">
      <c r="A24" s="3">
        <v>11</v>
      </c>
      <c r="B24" s="32">
        <v>24813</v>
      </c>
      <c r="C24" s="32">
        <v>12709</v>
      </c>
      <c r="D24" s="32">
        <v>12104</v>
      </c>
      <c r="E24" s="32">
        <v>15754</v>
      </c>
      <c r="F24" s="32">
        <v>8085</v>
      </c>
      <c r="G24" s="32">
        <v>7669</v>
      </c>
      <c r="H24" s="32">
        <v>9059</v>
      </c>
      <c r="I24" s="32">
        <v>4624</v>
      </c>
      <c r="J24" s="33">
        <v>4435</v>
      </c>
      <c r="K24" s="8"/>
      <c r="L24" s="8"/>
      <c r="M24" s="8"/>
      <c r="N24" s="8"/>
      <c r="O24" s="8"/>
      <c r="P24" s="8"/>
    </row>
    <row r="25" spans="1:16" s="9" customFormat="1" ht="12.75" customHeight="1">
      <c r="A25" s="3">
        <v>12</v>
      </c>
      <c r="B25" s="32">
        <v>23684</v>
      </c>
      <c r="C25" s="32">
        <v>12205</v>
      </c>
      <c r="D25" s="32">
        <v>11479</v>
      </c>
      <c r="E25" s="32">
        <v>14939</v>
      </c>
      <c r="F25" s="32">
        <v>7674</v>
      </c>
      <c r="G25" s="32">
        <v>7265</v>
      </c>
      <c r="H25" s="32">
        <v>8745</v>
      </c>
      <c r="I25" s="32">
        <v>4531</v>
      </c>
      <c r="J25" s="33">
        <v>4214</v>
      </c>
      <c r="K25" s="8"/>
      <c r="L25" s="8"/>
      <c r="M25" s="8"/>
      <c r="N25" s="8"/>
      <c r="O25" s="8"/>
      <c r="P25" s="8"/>
    </row>
    <row r="26" spans="1:16" s="9" customFormat="1" ht="12.75" customHeight="1">
      <c r="A26" s="3">
        <v>13</v>
      </c>
      <c r="B26" s="32">
        <v>24250</v>
      </c>
      <c r="C26" s="32">
        <v>12564</v>
      </c>
      <c r="D26" s="32">
        <v>11686</v>
      </c>
      <c r="E26" s="32">
        <v>15245</v>
      </c>
      <c r="F26" s="32">
        <v>7869</v>
      </c>
      <c r="G26" s="32">
        <v>7376</v>
      </c>
      <c r="H26" s="32">
        <v>9005</v>
      </c>
      <c r="I26" s="32">
        <v>4695</v>
      </c>
      <c r="J26" s="33">
        <v>4310</v>
      </c>
      <c r="K26" s="8"/>
      <c r="L26" s="8"/>
      <c r="M26" s="8"/>
      <c r="N26" s="8"/>
      <c r="O26" s="8"/>
      <c r="P26" s="8"/>
    </row>
    <row r="27" spans="1:16" s="9" customFormat="1" ht="12.75" customHeight="1">
      <c r="A27" s="3">
        <v>14</v>
      </c>
      <c r="B27" s="32">
        <v>25373</v>
      </c>
      <c r="C27" s="32">
        <v>12979</v>
      </c>
      <c r="D27" s="32">
        <v>12394</v>
      </c>
      <c r="E27" s="32">
        <v>15920</v>
      </c>
      <c r="F27" s="32">
        <v>8141</v>
      </c>
      <c r="G27" s="32">
        <v>7779</v>
      </c>
      <c r="H27" s="32">
        <v>9453</v>
      </c>
      <c r="I27" s="32">
        <v>4838</v>
      </c>
      <c r="J27" s="33">
        <v>4615</v>
      </c>
      <c r="K27" s="8"/>
      <c r="L27" s="8"/>
      <c r="M27" s="8"/>
      <c r="N27" s="8"/>
      <c r="O27" s="8"/>
      <c r="P27" s="8"/>
    </row>
    <row r="28" spans="1:16" s="8" customFormat="1" ht="14.25" customHeight="1">
      <c r="A28" s="18" t="s">
        <v>18</v>
      </c>
      <c r="B28" s="30">
        <v>136626</v>
      </c>
      <c r="C28" s="30">
        <v>69823</v>
      </c>
      <c r="D28" s="30">
        <v>66803</v>
      </c>
      <c r="E28" s="30">
        <v>86291</v>
      </c>
      <c r="F28" s="30">
        <v>43858</v>
      </c>
      <c r="G28" s="30">
        <v>42433</v>
      </c>
      <c r="H28" s="30">
        <v>50335</v>
      </c>
      <c r="I28" s="30">
        <v>25965</v>
      </c>
      <c r="J28" s="31">
        <v>24370</v>
      </c>
      <c r="K28" s="11"/>
      <c r="L28" s="11"/>
      <c r="M28" s="11"/>
      <c r="N28" s="11"/>
      <c r="O28" s="11"/>
      <c r="P28" s="11"/>
    </row>
    <row r="29" spans="1:16" s="9" customFormat="1" ht="12.75" customHeight="1">
      <c r="A29" s="3">
        <v>15</v>
      </c>
      <c r="B29" s="32">
        <v>25571</v>
      </c>
      <c r="C29" s="32">
        <v>13009</v>
      </c>
      <c r="D29" s="32">
        <v>12562</v>
      </c>
      <c r="E29" s="32">
        <v>15921</v>
      </c>
      <c r="F29" s="32">
        <v>8039</v>
      </c>
      <c r="G29" s="32">
        <v>7882</v>
      </c>
      <c r="H29" s="32">
        <v>9650</v>
      </c>
      <c r="I29" s="32">
        <v>4970</v>
      </c>
      <c r="J29" s="33">
        <v>4680</v>
      </c>
      <c r="K29" s="8"/>
      <c r="L29" s="8"/>
      <c r="M29" s="8"/>
      <c r="N29" s="8"/>
      <c r="O29" s="8"/>
      <c r="P29" s="8"/>
    </row>
    <row r="30" spans="1:16" s="9" customFormat="1" ht="12.75" customHeight="1">
      <c r="A30" s="3">
        <v>16</v>
      </c>
      <c r="B30" s="32">
        <v>25895</v>
      </c>
      <c r="C30" s="32">
        <v>13294</v>
      </c>
      <c r="D30" s="32">
        <v>12601</v>
      </c>
      <c r="E30" s="32">
        <v>16337</v>
      </c>
      <c r="F30" s="32">
        <v>8323</v>
      </c>
      <c r="G30" s="32">
        <v>8014</v>
      </c>
      <c r="H30" s="32">
        <v>9558</v>
      </c>
      <c r="I30" s="32">
        <v>4971</v>
      </c>
      <c r="J30" s="33">
        <v>4587</v>
      </c>
      <c r="K30" s="8"/>
      <c r="L30" s="8"/>
      <c r="M30" s="8"/>
      <c r="N30" s="8"/>
      <c r="O30" s="8"/>
      <c r="P30" s="8"/>
    </row>
    <row r="31" spans="1:16" s="9" customFormat="1" ht="12.75" customHeight="1">
      <c r="A31" s="3">
        <v>17</v>
      </c>
      <c r="B31" s="32">
        <v>26880</v>
      </c>
      <c r="C31" s="32">
        <v>13781</v>
      </c>
      <c r="D31" s="32">
        <v>13099</v>
      </c>
      <c r="E31" s="32">
        <v>16951</v>
      </c>
      <c r="F31" s="32">
        <v>8677</v>
      </c>
      <c r="G31" s="32">
        <v>8274</v>
      </c>
      <c r="H31" s="32">
        <v>9929</v>
      </c>
      <c r="I31" s="32">
        <v>5104</v>
      </c>
      <c r="J31" s="33">
        <v>4825</v>
      </c>
      <c r="K31" s="8"/>
      <c r="L31" s="8"/>
      <c r="M31" s="8"/>
      <c r="N31" s="8"/>
      <c r="O31" s="8"/>
      <c r="P31" s="8"/>
    </row>
    <row r="32" spans="1:16" s="9" customFormat="1" ht="12.75" customHeight="1">
      <c r="A32" s="3">
        <v>18</v>
      </c>
      <c r="B32" s="32">
        <v>28144</v>
      </c>
      <c r="C32" s="32">
        <v>14377</v>
      </c>
      <c r="D32" s="32">
        <v>13767</v>
      </c>
      <c r="E32" s="32">
        <v>17819</v>
      </c>
      <c r="F32" s="32">
        <v>9052</v>
      </c>
      <c r="G32" s="32">
        <v>8767</v>
      </c>
      <c r="H32" s="32">
        <v>10325</v>
      </c>
      <c r="I32" s="32">
        <v>5325</v>
      </c>
      <c r="J32" s="33">
        <v>5000</v>
      </c>
      <c r="K32" s="8"/>
      <c r="L32" s="8"/>
      <c r="M32" s="8"/>
      <c r="N32" s="8"/>
      <c r="O32" s="8"/>
      <c r="P32" s="8"/>
    </row>
    <row r="33" spans="1:16" s="9" customFormat="1" ht="12.75" customHeight="1">
      <c r="A33" s="3">
        <v>19</v>
      </c>
      <c r="B33" s="32">
        <v>30136</v>
      </c>
      <c r="C33" s="32">
        <v>15362</v>
      </c>
      <c r="D33" s="32">
        <v>14774</v>
      </c>
      <c r="E33" s="32">
        <v>19263</v>
      </c>
      <c r="F33" s="32">
        <v>9767</v>
      </c>
      <c r="G33" s="32">
        <v>9496</v>
      </c>
      <c r="H33" s="32">
        <v>10873</v>
      </c>
      <c r="I33" s="32">
        <v>5595</v>
      </c>
      <c r="J33" s="33">
        <v>5278</v>
      </c>
      <c r="K33" s="8"/>
      <c r="L33" s="8"/>
      <c r="M33" s="8"/>
      <c r="N33" s="8"/>
      <c r="O33" s="8"/>
      <c r="P33" s="8"/>
    </row>
    <row r="34" spans="1:16" s="9" customFormat="1" ht="14.25" customHeight="1">
      <c r="A34" s="18" t="s">
        <v>19</v>
      </c>
      <c r="B34" s="32">
        <v>169645</v>
      </c>
      <c r="C34" s="32">
        <v>86177</v>
      </c>
      <c r="D34" s="32">
        <v>83468</v>
      </c>
      <c r="E34" s="32">
        <v>108057</v>
      </c>
      <c r="F34" s="32">
        <v>54664</v>
      </c>
      <c r="G34" s="32">
        <v>53393</v>
      </c>
      <c r="H34" s="32">
        <v>61588</v>
      </c>
      <c r="I34" s="32">
        <v>31513</v>
      </c>
      <c r="J34" s="33">
        <v>30075</v>
      </c>
      <c r="K34" s="11"/>
      <c r="L34" s="11"/>
      <c r="M34" s="11"/>
      <c r="N34" s="11"/>
      <c r="O34" s="11"/>
      <c r="P34" s="11"/>
    </row>
    <row r="35" spans="1:16" s="9" customFormat="1" ht="12.75" customHeight="1">
      <c r="A35" s="18">
        <v>20</v>
      </c>
      <c r="B35" s="32">
        <v>31118</v>
      </c>
      <c r="C35" s="32">
        <v>15845</v>
      </c>
      <c r="D35" s="32">
        <v>15273</v>
      </c>
      <c r="E35" s="32">
        <v>19587</v>
      </c>
      <c r="F35" s="32">
        <v>9918</v>
      </c>
      <c r="G35" s="32">
        <v>9669</v>
      </c>
      <c r="H35" s="32">
        <v>11531</v>
      </c>
      <c r="I35" s="32">
        <v>5927</v>
      </c>
      <c r="J35" s="33">
        <v>5604</v>
      </c>
      <c r="K35" s="8"/>
      <c r="L35" s="8"/>
      <c r="M35" s="8"/>
      <c r="N35" s="8"/>
      <c r="O35" s="8"/>
      <c r="P35" s="8"/>
    </row>
    <row r="36" spans="1:16" s="9" customFormat="1" ht="12.75" customHeight="1">
      <c r="A36" s="18">
        <v>21</v>
      </c>
      <c r="B36" s="32">
        <v>33283</v>
      </c>
      <c r="C36" s="32">
        <v>16794</v>
      </c>
      <c r="D36" s="32">
        <v>16489</v>
      </c>
      <c r="E36" s="32">
        <v>21239</v>
      </c>
      <c r="F36" s="32">
        <v>10776</v>
      </c>
      <c r="G36" s="32">
        <v>10463</v>
      </c>
      <c r="H36" s="32">
        <v>12044</v>
      </c>
      <c r="I36" s="32">
        <v>6018</v>
      </c>
      <c r="J36" s="33">
        <v>6026</v>
      </c>
      <c r="K36" s="8"/>
      <c r="L36" s="8"/>
      <c r="M36" s="8"/>
      <c r="N36" s="8"/>
      <c r="O36" s="8"/>
      <c r="P36" s="8"/>
    </row>
    <row r="37" spans="1:16" s="9" customFormat="1" ht="12.75" customHeight="1">
      <c r="A37" s="18">
        <v>22</v>
      </c>
      <c r="B37" s="32">
        <v>33762</v>
      </c>
      <c r="C37" s="32">
        <v>17272</v>
      </c>
      <c r="D37" s="32">
        <v>16490</v>
      </c>
      <c r="E37" s="32">
        <v>21408</v>
      </c>
      <c r="F37" s="32">
        <v>10931</v>
      </c>
      <c r="G37" s="32">
        <v>10477</v>
      </c>
      <c r="H37" s="32">
        <v>12354</v>
      </c>
      <c r="I37" s="32">
        <v>6341</v>
      </c>
      <c r="J37" s="33">
        <v>6013</v>
      </c>
      <c r="K37" s="8"/>
      <c r="L37" s="8"/>
      <c r="M37" s="8"/>
      <c r="N37" s="8"/>
      <c r="O37" s="8"/>
      <c r="P37" s="8"/>
    </row>
    <row r="38" spans="1:16" s="9" customFormat="1" ht="12.75" customHeight="1">
      <c r="A38" s="18">
        <v>23</v>
      </c>
      <c r="B38" s="32">
        <v>33951</v>
      </c>
      <c r="C38" s="32">
        <v>17327</v>
      </c>
      <c r="D38" s="32">
        <v>16624</v>
      </c>
      <c r="E38" s="32">
        <v>21365</v>
      </c>
      <c r="F38" s="32">
        <v>10817</v>
      </c>
      <c r="G38" s="32">
        <v>10548</v>
      </c>
      <c r="H38" s="32">
        <v>12586</v>
      </c>
      <c r="I38" s="32">
        <v>6510</v>
      </c>
      <c r="J38" s="33">
        <v>6076</v>
      </c>
      <c r="K38" s="8"/>
      <c r="L38" s="8"/>
      <c r="M38" s="8"/>
      <c r="N38" s="8"/>
      <c r="O38" s="8"/>
      <c r="P38" s="8"/>
    </row>
    <row r="39" spans="1:16" s="9" customFormat="1" ht="12.75" customHeight="1">
      <c r="A39" s="18">
        <v>24</v>
      </c>
      <c r="B39" s="32">
        <v>37531</v>
      </c>
      <c r="C39" s="32">
        <v>18939</v>
      </c>
      <c r="D39" s="32">
        <v>18592</v>
      </c>
      <c r="E39" s="32">
        <v>24458</v>
      </c>
      <c r="F39" s="32">
        <v>12222</v>
      </c>
      <c r="G39" s="32">
        <v>12236</v>
      </c>
      <c r="H39" s="32">
        <v>13073</v>
      </c>
      <c r="I39" s="32">
        <v>6717</v>
      </c>
      <c r="J39" s="33">
        <v>6356</v>
      </c>
      <c r="K39" s="8"/>
      <c r="L39" s="8"/>
      <c r="M39" s="8"/>
      <c r="N39" s="8"/>
      <c r="O39" s="8"/>
      <c r="P39" s="8"/>
    </row>
    <row r="40" spans="1:16" s="9" customFormat="1" ht="14.25" customHeight="1">
      <c r="A40" s="18" t="s">
        <v>20</v>
      </c>
      <c r="B40" s="32">
        <v>210747</v>
      </c>
      <c r="C40" s="32">
        <v>105870</v>
      </c>
      <c r="D40" s="32">
        <v>104877</v>
      </c>
      <c r="E40" s="32">
        <v>144195</v>
      </c>
      <c r="F40" s="32">
        <v>71540</v>
      </c>
      <c r="G40" s="32">
        <v>72655</v>
      </c>
      <c r="H40" s="32">
        <v>66552</v>
      </c>
      <c r="I40" s="32">
        <v>34330</v>
      </c>
      <c r="J40" s="33">
        <v>32222</v>
      </c>
      <c r="K40" s="11"/>
      <c r="L40" s="11"/>
      <c r="M40" s="11"/>
      <c r="N40" s="11"/>
      <c r="O40" s="11"/>
      <c r="P40" s="11"/>
    </row>
    <row r="41" spans="1:16" s="9" customFormat="1" ht="12.75" customHeight="1">
      <c r="A41" s="18">
        <v>25</v>
      </c>
      <c r="B41" s="32">
        <v>39295</v>
      </c>
      <c r="C41" s="32">
        <v>19812</v>
      </c>
      <c r="D41" s="32">
        <v>19483</v>
      </c>
      <c r="E41" s="32">
        <v>26133</v>
      </c>
      <c r="F41" s="32">
        <v>13045</v>
      </c>
      <c r="G41" s="32">
        <v>13088</v>
      </c>
      <c r="H41" s="32">
        <v>13162</v>
      </c>
      <c r="I41" s="32">
        <v>6767</v>
      </c>
      <c r="J41" s="33">
        <v>6395</v>
      </c>
      <c r="K41" s="8"/>
      <c r="L41" s="8"/>
      <c r="M41" s="8"/>
      <c r="N41" s="8"/>
      <c r="O41" s="8"/>
      <c r="P41" s="8"/>
    </row>
    <row r="42" spans="1:16" s="9" customFormat="1" ht="12.75" customHeight="1">
      <c r="A42" s="18">
        <v>26</v>
      </c>
      <c r="B42" s="32">
        <v>40017</v>
      </c>
      <c r="C42" s="32">
        <v>20069</v>
      </c>
      <c r="D42" s="32">
        <v>19948</v>
      </c>
      <c r="E42" s="32">
        <v>27075</v>
      </c>
      <c r="F42" s="32">
        <v>13458</v>
      </c>
      <c r="G42" s="32">
        <v>13617</v>
      </c>
      <c r="H42" s="32">
        <v>12942</v>
      </c>
      <c r="I42" s="32">
        <v>6611</v>
      </c>
      <c r="J42" s="33">
        <v>6331</v>
      </c>
      <c r="K42" s="8"/>
      <c r="L42" s="8"/>
      <c r="M42" s="8"/>
      <c r="N42" s="8"/>
      <c r="O42" s="8"/>
      <c r="P42" s="8"/>
    </row>
    <row r="43" spans="1:16" s="9" customFormat="1" ht="12.75" customHeight="1">
      <c r="A43" s="18">
        <v>27</v>
      </c>
      <c r="B43" s="32">
        <v>41719</v>
      </c>
      <c r="C43" s="32">
        <v>21094</v>
      </c>
      <c r="D43" s="32">
        <v>20625</v>
      </c>
      <c r="E43" s="32">
        <v>28591</v>
      </c>
      <c r="F43" s="32">
        <v>14188</v>
      </c>
      <c r="G43" s="32">
        <v>14403</v>
      </c>
      <c r="H43" s="32">
        <v>13128</v>
      </c>
      <c r="I43" s="32">
        <v>6906</v>
      </c>
      <c r="J43" s="33">
        <v>6222</v>
      </c>
      <c r="K43" s="8"/>
      <c r="L43" s="8"/>
      <c r="M43" s="8"/>
      <c r="N43" s="8"/>
      <c r="O43" s="8"/>
      <c r="P43" s="8"/>
    </row>
    <row r="44" spans="1:16" s="9" customFormat="1" ht="12.75" customHeight="1">
      <c r="A44" s="18">
        <v>28</v>
      </c>
      <c r="B44" s="32">
        <v>43715</v>
      </c>
      <c r="C44" s="32">
        <v>22038</v>
      </c>
      <c r="D44" s="32">
        <v>21677</v>
      </c>
      <c r="E44" s="32">
        <v>30243</v>
      </c>
      <c r="F44" s="32">
        <v>15003</v>
      </c>
      <c r="G44" s="32">
        <v>15240</v>
      </c>
      <c r="H44" s="32">
        <v>13472</v>
      </c>
      <c r="I44" s="32">
        <v>7035</v>
      </c>
      <c r="J44" s="33">
        <v>6437</v>
      </c>
      <c r="K44" s="8"/>
      <c r="L44" s="8"/>
      <c r="M44" s="8"/>
      <c r="N44" s="8"/>
      <c r="O44" s="8"/>
      <c r="P44" s="8"/>
    </row>
    <row r="45" spans="1:16" s="9" customFormat="1" ht="12.75" customHeight="1">
      <c r="A45" s="18">
        <v>29</v>
      </c>
      <c r="B45" s="32">
        <v>46001</v>
      </c>
      <c r="C45" s="32">
        <v>22857</v>
      </c>
      <c r="D45" s="32">
        <v>23144</v>
      </c>
      <c r="E45" s="32">
        <v>32153</v>
      </c>
      <c r="F45" s="32">
        <v>15846</v>
      </c>
      <c r="G45" s="32">
        <v>16307</v>
      </c>
      <c r="H45" s="32">
        <v>13848</v>
      </c>
      <c r="I45" s="32">
        <v>7011</v>
      </c>
      <c r="J45" s="33">
        <v>6837</v>
      </c>
      <c r="K45" s="8"/>
      <c r="L45" s="8"/>
      <c r="M45" s="8"/>
      <c r="N45" s="8"/>
      <c r="O45" s="8"/>
      <c r="P45" s="8"/>
    </row>
    <row r="46" spans="1:16" s="9" customFormat="1" ht="14.25" customHeight="1">
      <c r="A46" s="18" t="s">
        <v>21</v>
      </c>
      <c r="B46" s="32">
        <v>257189</v>
      </c>
      <c r="C46" s="32">
        <v>130043</v>
      </c>
      <c r="D46" s="32">
        <v>127146</v>
      </c>
      <c r="E46" s="32">
        <v>182003</v>
      </c>
      <c r="F46" s="32">
        <v>91386</v>
      </c>
      <c r="G46" s="32">
        <v>90617</v>
      </c>
      <c r="H46" s="32">
        <v>75186</v>
      </c>
      <c r="I46" s="32">
        <v>38657</v>
      </c>
      <c r="J46" s="33">
        <v>36529</v>
      </c>
      <c r="K46" s="11"/>
      <c r="L46" s="11"/>
      <c r="M46" s="11"/>
      <c r="N46" s="11"/>
      <c r="O46" s="11"/>
      <c r="P46" s="11"/>
    </row>
    <row r="47" spans="1:16" s="9" customFormat="1" ht="12.75" customHeight="1">
      <c r="A47" s="18">
        <v>30</v>
      </c>
      <c r="B47" s="32">
        <v>49786</v>
      </c>
      <c r="C47" s="32">
        <v>25019</v>
      </c>
      <c r="D47" s="32">
        <v>24767</v>
      </c>
      <c r="E47" s="32">
        <v>35037</v>
      </c>
      <c r="F47" s="32">
        <v>17461</v>
      </c>
      <c r="G47" s="32">
        <v>17576</v>
      </c>
      <c r="H47" s="32">
        <v>14749</v>
      </c>
      <c r="I47" s="32">
        <v>7558</v>
      </c>
      <c r="J47" s="33">
        <v>7191</v>
      </c>
      <c r="K47" s="8"/>
      <c r="L47" s="8"/>
      <c r="M47" s="8"/>
      <c r="N47" s="8"/>
      <c r="O47" s="8"/>
      <c r="P47" s="8"/>
    </row>
    <row r="48" spans="1:16" s="9" customFormat="1" ht="12.75" customHeight="1">
      <c r="A48" s="18">
        <v>31</v>
      </c>
      <c r="B48" s="32">
        <v>51857</v>
      </c>
      <c r="C48" s="32">
        <v>26201</v>
      </c>
      <c r="D48" s="32">
        <v>25656</v>
      </c>
      <c r="E48" s="32">
        <v>36960</v>
      </c>
      <c r="F48" s="32">
        <v>18535</v>
      </c>
      <c r="G48" s="32">
        <v>18425</v>
      </c>
      <c r="H48" s="32">
        <v>14897</v>
      </c>
      <c r="I48" s="32">
        <v>7666</v>
      </c>
      <c r="J48" s="33">
        <v>7231</v>
      </c>
      <c r="K48" s="8"/>
      <c r="L48" s="8"/>
      <c r="M48" s="8"/>
      <c r="N48" s="8"/>
      <c r="O48" s="8"/>
      <c r="P48" s="8"/>
    </row>
    <row r="49" spans="1:16" s="9" customFormat="1" ht="12.75" customHeight="1">
      <c r="A49" s="18">
        <v>32</v>
      </c>
      <c r="B49" s="32">
        <v>53921</v>
      </c>
      <c r="C49" s="32">
        <v>27419</v>
      </c>
      <c r="D49" s="32">
        <v>26502</v>
      </c>
      <c r="E49" s="32">
        <v>38273</v>
      </c>
      <c r="F49" s="32">
        <v>19342</v>
      </c>
      <c r="G49" s="32">
        <v>18931</v>
      </c>
      <c r="H49" s="32">
        <v>15648</v>
      </c>
      <c r="I49" s="32">
        <v>8077</v>
      </c>
      <c r="J49" s="33">
        <v>7571</v>
      </c>
      <c r="K49" s="8"/>
      <c r="L49" s="8"/>
      <c r="M49" s="8"/>
      <c r="N49" s="8"/>
      <c r="O49" s="8"/>
      <c r="P49" s="8"/>
    </row>
    <row r="50" spans="1:16" s="9" customFormat="1" ht="12.75" customHeight="1">
      <c r="A50" s="18">
        <v>33</v>
      </c>
      <c r="B50" s="32">
        <v>51498</v>
      </c>
      <c r="C50" s="32">
        <v>26211</v>
      </c>
      <c r="D50" s="32">
        <v>25287</v>
      </c>
      <c r="E50" s="32">
        <v>36422</v>
      </c>
      <c r="F50" s="32">
        <v>18367</v>
      </c>
      <c r="G50" s="32">
        <v>18055</v>
      </c>
      <c r="H50" s="32">
        <v>15076</v>
      </c>
      <c r="I50" s="32">
        <v>7844</v>
      </c>
      <c r="J50" s="33">
        <v>7232</v>
      </c>
      <c r="K50" s="8"/>
      <c r="L50" s="8"/>
      <c r="M50" s="8"/>
      <c r="N50" s="8"/>
      <c r="O50" s="8"/>
      <c r="P50" s="8"/>
    </row>
    <row r="51" spans="1:16" s="9" customFormat="1" ht="12.75" customHeight="1">
      <c r="A51" s="18">
        <v>34</v>
      </c>
      <c r="B51" s="32">
        <v>50127</v>
      </c>
      <c r="C51" s="32">
        <v>25193</v>
      </c>
      <c r="D51" s="32">
        <v>24934</v>
      </c>
      <c r="E51" s="32">
        <v>35311</v>
      </c>
      <c r="F51" s="32">
        <v>17681</v>
      </c>
      <c r="G51" s="32">
        <v>17630</v>
      </c>
      <c r="H51" s="32">
        <v>14816</v>
      </c>
      <c r="I51" s="32">
        <v>7512</v>
      </c>
      <c r="J51" s="33">
        <v>7304</v>
      </c>
      <c r="K51" s="8"/>
      <c r="L51" s="8"/>
      <c r="M51" s="8"/>
      <c r="N51" s="8"/>
      <c r="O51" s="8"/>
      <c r="P51" s="8"/>
    </row>
    <row r="52" spans="1:16" s="9" customFormat="1" ht="14.25" customHeight="1">
      <c r="A52" s="18" t="s">
        <v>22</v>
      </c>
      <c r="B52" s="32">
        <v>243340</v>
      </c>
      <c r="C52" s="32">
        <v>123492</v>
      </c>
      <c r="D52" s="32">
        <v>119848</v>
      </c>
      <c r="E52" s="32">
        <v>169810</v>
      </c>
      <c r="F52" s="32">
        <v>85840</v>
      </c>
      <c r="G52" s="32">
        <v>83970</v>
      </c>
      <c r="H52" s="32">
        <v>73530</v>
      </c>
      <c r="I52" s="32">
        <v>37652</v>
      </c>
      <c r="J52" s="33">
        <v>35878</v>
      </c>
      <c r="K52" s="11"/>
      <c r="L52" s="11"/>
      <c r="M52" s="11"/>
      <c r="N52" s="11"/>
      <c r="O52" s="11"/>
      <c r="P52" s="11"/>
    </row>
    <row r="53" spans="1:16" s="9" customFormat="1" ht="12.75" customHeight="1">
      <c r="A53" s="18">
        <v>35</v>
      </c>
      <c r="B53" s="32">
        <v>50745</v>
      </c>
      <c r="C53" s="32">
        <v>25683</v>
      </c>
      <c r="D53" s="32">
        <v>25062</v>
      </c>
      <c r="E53" s="32">
        <v>35663</v>
      </c>
      <c r="F53" s="32">
        <v>18037</v>
      </c>
      <c r="G53" s="32">
        <v>17626</v>
      </c>
      <c r="H53" s="32">
        <v>15082</v>
      </c>
      <c r="I53" s="32">
        <v>7646</v>
      </c>
      <c r="J53" s="33">
        <v>7436</v>
      </c>
      <c r="K53" s="8"/>
      <c r="L53" s="8"/>
      <c r="M53" s="8"/>
      <c r="N53" s="8"/>
      <c r="O53" s="8"/>
      <c r="P53" s="8"/>
    </row>
    <row r="54" spans="1:16" s="9" customFormat="1" ht="12.75" customHeight="1">
      <c r="A54" s="18">
        <v>36</v>
      </c>
      <c r="B54" s="32">
        <v>49510</v>
      </c>
      <c r="C54" s="32">
        <v>25137</v>
      </c>
      <c r="D54" s="32">
        <v>24373</v>
      </c>
      <c r="E54" s="32">
        <v>34707</v>
      </c>
      <c r="F54" s="32">
        <v>17608</v>
      </c>
      <c r="G54" s="32">
        <v>17099</v>
      </c>
      <c r="H54" s="32">
        <v>14803</v>
      </c>
      <c r="I54" s="32">
        <v>7529</v>
      </c>
      <c r="J54" s="33">
        <v>7274</v>
      </c>
      <c r="K54" s="8"/>
      <c r="L54" s="8"/>
      <c r="M54" s="8"/>
      <c r="N54" s="8"/>
      <c r="O54" s="8"/>
      <c r="P54" s="8"/>
    </row>
    <row r="55" spans="1:16" s="9" customFormat="1" ht="12.75" customHeight="1">
      <c r="A55" s="18">
        <v>37</v>
      </c>
      <c r="B55" s="32">
        <v>48138</v>
      </c>
      <c r="C55" s="32">
        <v>24277</v>
      </c>
      <c r="D55" s="32">
        <v>23861</v>
      </c>
      <c r="E55" s="32">
        <v>33708</v>
      </c>
      <c r="F55" s="32">
        <v>16841</v>
      </c>
      <c r="G55" s="32">
        <v>16867</v>
      </c>
      <c r="H55" s="32">
        <v>14430</v>
      </c>
      <c r="I55" s="32">
        <v>7436</v>
      </c>
      <c r="J55" s="33">
        <v>6994</v>
      </c>
      <c r="K55" s="8"/>
      <c r="L55" s="8"/>
      <c r="M55" s="8"/>
      <c r="N55" s="8"/>
      <c r="O55" s="8"/>
      <c r="P55" s="8"/>
    </row>
    <row r="56" spans="1:16" s="9" customFormat="1" ht="12.75" customHeight="1">
      <c r="A56" s="18">
        <v>38</v>
      </c>
      <c r="B56" s="32">
        <v>47557</v>
      </c>
      <c r="C56" s="32">
        <v>24283</v>
      </c>
      <c r="D56" s="32">
        <v>23274</v>
      </c>
      <c r="E56" s="32">
        <v>32923</v>
      </c>
      <c r="F56" s="32">
        <v>16753</v>
      </c>
      <c r="G56" s="32">
        <v>16170</v>
      </c>
      <c r="H56" s="32">
        <v>14634</v>
      </c>
      <c r="I56" s="32">
        <v>7530</v>
      </c>
      <c r="J56" s="33">
        <v>7104</v>
      </c>
      <c r="K56" s="8"/>
      <c r="L56" s="8"/>
      <c r="M56" s="8"/>
      <c r="N56" s="8"/>
      <c r="O56" s="8"/>
      <c r="P56" s="8"/>
    </row>
    <row r="57" spans="1:16" s="9" customFormat="1" ht="12.75" customHeight="1">
      <c r="A57" s="18">
        <v>39</v>
      </c>
      <c r="B57" s="32">
        <v>47390</v>
      </c>
      <c r="C57" s="32">
        <v>24112</v>
      </c>
      <c r="D57" s="32">
        <v>23278</v>
      </c>
      <c r="E57" s="32">
        <v>32809</v>
      </c>
      <c r="F57" s="32">
        <v>16601</v>
      </c>
      <c r="G57" s="32">
        <v>16208</v>
      </c>
      <c r="H57" s="32">
        <v>14581</v>
      </c>
      <c r="I57" s="32">
        <v>7511</v>
      </c>
      <c r="J57" s="33">
        <v>7070</v>
      </c>
      <c r="K57" s="8"/>
      <c r="L57" s="8"/>
      <c r="M57" s="8"/>
      <c r="N57" s="8"/>
      <c r="O57" s="8"/>
      <c r="P57" s="8"/>
    </row>
    <row r="58" spans="1:16" s="9" customFormat="1" ht="14.25" customHeight="1">
      <c r="A58" s="18" t="s">
        <v>23</v>
      </c>
      <c r="B58" s="32">
        <v>207263</v>
      </c>
      <c r="C58" s="32">
        <v>105202</v>
      </c>
      <c r="D58" s="32">
        <v>102061</v>
      </c>
      <c r="E58" s="32">
        <v>140177</v>
      </c>
      <c r="F58" s="32">
        <v>70430</v>
      </c>
      <c r="G58" s="32">
        <v>69747</v>
      </c>
      <c r="H58" s="32">
        <v>67086</v>
      </c>
      <c r="I58" s="32">
        <v>34772</v>
      </c>
      <c r="J58" s="33">
        <v>32314</v>
      </c>
      <c r="K58" s="11"/>
      <c r="L58" s="11"/>
      <c r="M58" s="11"/>
      <c r="N58" s="11"/>
      <c r="O58" s="11"/>
      <c r="P58" s="11"/>
    </row>
    <row r="59" spans="1:16" s="9" customFormat="1" ht="12.75" customHeight="1">
      <c r="A59" s="18">
        <v>40</v>
      </c>
      <c r="B59" s="32">
        <v>45880</v>
      </c>
      <c r="C59" s="32">
        <v>23291</v>
      </c>
      <c r="D59" s="32">
        <v>22589</v>
      </c>
      <c r="E59" s="32">
        <v>31375</v>
      </c>
      <c r="F59" s="32">
        <v>15846</v>
      </c>
      <c r="G59" s="32">
        <v>15529</v>
      </c>
      <c r="H59" s="32">
        <v>14505</v>
      </c>
      <c r="I59" s="32">
        <v>7445</v>
      </c>
      <c r="J59" s="33">
        <v>7060</v>
      </c>
      <c r="K59" s="8"/>
      <c r="L59" s="8"/>
      <c r="M59" s="8"/>
      <c r="N59" s="8"/>
      <c r="O59" s="8"/>
      <c r="P59" s="8"/>
    </row>
    <row r="60" spans="1:16" s="9" customFormat="1" ht="12.75" customHeight="1">
      <c r="A60" s="18">
        <v>41</v>
      </c>
      <c r="B60" s="32">
        <v>43408</v>
      </c>
      <c r="C60" s="32">
        <v>22020</v>
      </c>
      <c r="D60" s="32">
        <v>21388</v>
      </c>
      <c r="E60" s="32">
        <v>29359</v>
      </c>
      <c r="F60" s="32">
        <v>14823</v>
      </c>
      <c r="G60" s="32">
        <v>14536</v>
      </c>
      <c r="H60" s="32">
        <v>14049</v>
      </c>
      <c r="I60" s="32">
        <v>7197</v>
      </c>
      <c r="J60" s="33">
        <v>6852</v>
      </c>
      <c r="K60" s="8"/>
      <c r="L60" s="8"/>
      <c r="M60" s="8"/>
      <c r="N60" s="8"/>
      <c r="O60" s="8"/>
      <c r="P60" s="8"/>
    </row>
    <row r="61" spans="1:16" s="9" customFormat="1" ht="12.75" customHeight="1">
      <c r="A61" s="18">
        <v>42</v>
      </c>
      <c r="B61" s="32">
        <v>41327</v>
      </c>
      <c r="C61" s="32">
        <v>20951</v>
      </c>
      <c r="D61" s="32">
        <v>20376</v>
      </c>
      <c r="E61" s="32">
        <v>27907</v>
      </c>
      <c r="F61" s="32">
        <v>13921</v>
      </c>
      <c r="G61" s="32">
        <v>13986</v>
      </c>
      <c r="H61" s="32">
        <v>13420</v>
      </c>
      <c r="I61" s="32">
        <v>7030</v>
      </c>
      <c r="J61" s="33">
        <v>6390</v>
      </c>
      <c r="K61" s="8"/>
      <c r="L61" s="8"/>
      <c r="M61" s="8"/>
      <c r="N61" s="8"/>
      <c r="O61" s="8"/>
      <c r="P61" s="8"/>
    </row>
    <row r="62" spans="1:16" s="9" customFormat="1" ht="12.75" customHeight="1">
      <c r="A62" s="18">
        <v>43</v>
      </c>
      <c r="B62" s="32">
        <v>39203</v>
      </c>
      <c r="C62" s="32">
        <v>19966</v>
      </c>
      <c r="D62" s="32">
        <v>19237</v>
      </c>
      <c r="E62" s="32">
        <v>26479</v>
      </c>
      <c r="F62" s="32">
        <v>13347</v>
      </c>
      <c r="G62" s="32">
        <v>13132</v>
      </c>
      <c r="H62" s="32">
        <v>12724</v>
      </c>
      <c r="I62" s="32">
        <v>6619</v>
      </c>
      <c r="J62" s="33">
        <v>6105</v>
      </c>
      <c r="K62" s="8"/>
      <c r="L62" s="8"/>
      <c r="M62" s="8"/>
      <c r="N62" s="8"/>
      <c r="O62" s="8"/>
      <c r="P62" s="8"/>
    </row>
    <row r="63" spans="1:16" s="9" customFormat="1" ht="12.75" customHeight="1">
      <c r="A63" s="18">
        <v>44</v>
      </c>
      <c r="B63" s="32">
        <v>37445</v>
      </c>
      <c r="C63" s="32">
        <v>18974</v>
      </c>
      <c r="D63" s="32">
        <v>18471</v>
      </c>
      <c r="E63" s="32">
        <v>25057</v>
      </c>
      <c r="F63" s="32">
        <v>12493</v>
      </c>
      <c r="G63" s="32">
        <v>12564</v>
      </c>
      <c r="H63" s="32">
        <v>12388</v>
      </c>
      <c r="I63" s="32">
        <v>6481</v>
      </c>
      <c r="J63" s="33">
        <v>5907</v>
      </c>
      <c r="K63" s="8"/>
      <c r="L63" s="8"/>
      <c r="M63" s="8"/>
      <c r="N63" s="8"/>
      <c r="O63" s="8"/>
      <c r="P63" s="8"/>
    </row>
    <row r="64" spans="1:16" s="9" customFormat="1" ht="14.25" customHeight="1">
      <c r="A64" s="18" t="s">
        <v>24</v>
      </c>
      <c r="B64" s="32">
        <v>165976</v>
      </c>
      <c r="C64" s="32">
        <v>83602</v>
      </c>
      <c r="D64" s="32">
        <v>82374</v>
      </c>
      <c r="E64" s="32">
        <v>111530</v>
      </c>
      <c r="F64" s="32">
        <v>55448</v>
      </c>
      <c r="G64" s="32">
        <v>56082</v>
      </c>
      <c r="H64" s="32">
        <v>54446</v>
      </c>
      <c r="I64" s="32">
        <v>28154</v>
      </c>
      <c r="J64" s="33">
        <v>26292</v>
      </c>
      <c r="K64" s="11"/>
      <c r="L64" s="11"/>
      <c r="M64" s="11"/>
      <c r="N64" s="11"/>
      <c r="O64" s="11"/>
      <c r="P64" s="11"/>
    </row>
    <row r="65" spans="1:16" s="9" customFormat="1" ht="12.75" customHeight="1">
      <c r="A65" s="18">
        <v>45</v>
      </c>
      <c r="B65" s="32">
        <v>35303</v>
      </c>
      <c r="C65" s="32">
        <v>17853</v>
      </c>
      <c r="D65" s="32">
        <v>17450</v>
      </c>
      <c r="E65" s="32">
        <v>23803</v>
      </c>
      <c r="F65" s="32">
        <v>11949</v>
      </c>
      <c r="G65" s="32">
        <v>11854</v>
      </c>
      <c r="H65" s="32">
        <v>11500</v>
      </c>
      <c r="I65" s="32">
        <v>5904</v>
      </c>
      <c r="J65" s="33">
        <v>5596</v>
      </c>
      <c r="K65" s="10"/>
      <c r="L65" s="10"/>
      <c r="M65" s="10"/>
      <c r="N65" s="10"/>
      <c r="O65" s="10"/>
      <c r="P65" s="10"/>
    </row>
    <row r="66" spans="1:16" s="9" customFormat="1" ht="12.75" customHeight="1">
      <c r="A66" s="18">
        <v>46</v>
      </c>
      <c r="B66" s="32">
        <v>33685</v>
      </c>
      <c r="C66" s="32">
        <v>16924</v>
      </c>
      <c r="D66" s="32">
        <v>16761</v>
      </c>
      <c r="E66" s="32">
        <v>22684</v>
      </c>
      <c r="F66" s="32">
        <v>11308</v>
      </c>
      <c r="G66" s="32">
        <v>11376</v>
      </c>
      <c r="H66" s="32">
        <v>11001</v>
      </c>
      <c r="I66" s="32">
        <v>5616</v>
      </c>
      <c r="J66" s="33">
        <v>5385</v>
      </c>
      <c r="K66" s="8"/>
      <c r="L66" s="8"/>
      <c r="M66" s="8"/>
      <c r="N66" s="8"/>
      <c r="O66" s="8"/>
      <c r="P66" s="8"/>
    </row>
    <row r="67" spans="1:16" s="9" customFormat="1" ht="12.75" customHeight="1">
      <c r="A67" s="18">
        <v>47</v>
      </c>
      <c r="B67" s="32">
        <v>32435</v>
      </c>
      <c r="C67" s="32">
        <v>16332</v>
      </c>
      <c r="D67" s="32">
        <v>16103</v>
      </c>
      <c r="E67" s="32">
        <v>21727</v>
      </c>
      <c r="F67" s="32">
        <v>10776</v>
      </c>
      <c r="G67" s="32">
        <v>10951</v>
      </c>
      <c r="H67" s="32">
        <v>10708</v>
      </c>
      <c r="I67" s="32">
        <v>5556</v>
      </c>
      <c r="J67" s="33">
        <v>5152</v>
      </c>
      <c r="K67" s="8"/>
      <c r="L67" s="8"/>
      <c r="M67" s="8"/>
      <c r="N67" s="8"/>
      <c r="O67" s="8"/>
      <c r="P67" s="8"/>
    </row>
    <row r="68" spans="1:10" s="9" customFormat="1" ht="12.75" customHeight="1">
      <c r="A68" s="18">
        <v>48</v>
      </c>
      <c r="B68" s="32">
        <v>31826</v>
      </c>
      <c r="C68" s="32">
        <v>16063</v>
      </c>
      <c r="D68" s="32">
        <v>15763</v>
      </c>
      <c r="E68" s="32">
        <v>21279</v>
      </c>
      <c r="F68" s="32">
        <v>10574</v>
      </c>
      <c r="G68" s="32">
        <v>10705</v>
      </c>
      <c r="H68" s="32">
        <v>10547</v>
      </c>
      <c r="I68" s="32">
        <v>5489</v>
      </c>
      <c r="J68" s="33">
        <v>5058</v>
      </c>
    </row>
    <row r="69" spans="1:10" s="9" customFormat="1" ht="12.75" customHeight="1">
      <c r="A69" s="18">
        <v>49</v>
      </c>
      <c r="B69" s="32">
        <v>32727</v>
      </c>
      <c r="C69" s="32">
        <v>16430</v>
      </c>
      <c r="D69" s="32">
        <v>16297</v>
      </c>
      <c r="E69" s="32">
        <v>22037</v>
      </c>
      <c r="F69" s="32">
        <v>10841</v>
      </c>
      <c r="G69" s="32">
        <v>11196</v>
      </c>
      <c r="H69" s="32">
        <v>10690</v>
      </c>
      <c r="I69" s="32">
        <v>5589</v>
      </c>
      <c r="J69" s="33">
        <v>5101</v>
      </c>
    </row>
    <row r="70" spans="1:16" s="9" customFormat="1" ht="14.25" customHeight="1">
      <c r="A70" s="18" t="s">
        <v>25</v>
      </c>
      <c r="B70" s="32">
        <v>177397</v>
      </c>
      <c r="C70" s="32">
        <v>87085</v>
      </c>
      <c r="D70" s="32">
        <v>90312</v>
      </c>
      <c r="E70" s="32">
        <v>119797</v>
      </c>
      <c r="F70" s="32">
        <v>57358</v>
      </c>
      <c r="G70" s="32">
        <v>62439</v>
      </c>
      <c r="H70" s="32">
        <v>57600</v>
      </c>
      <c r="I70" s="32">
        <v>29727</v>
      </c>
      <c r="J70" s="33">
        <v>27873</v>
      </c>
      <c r="K70" s="11"/>
      <c r="L70" s="11"/>
      <c r="M70" s="11"/>
      <c r="N70" s="11"/>
      <c r="O70" s="11"/>
      <c r="P70" s="11"/>
    </row>
    <row r="71" spans="1:10" s="9" customFormat="1" ht="12.75" customHeight="1">
      <c r="A71" s="18">
        <v>50</v>
      </c>
      <c r="B71" s="32">
        <v>33435</v>
      </c>
      <c r="C71" s="32">
        <v>16612</v>
      </c>
      <c r="D71" s="32">
        <v>16823</v>
      </c>
      <c r="E71" s="32">
        <v>22394</v>
      </c>
      <c r="F71" s="32">
        <v>10892</v>
      </c>
      <c r="G71" s="32">
        <v>11502</v>
      </c>
      <c r="H71" s="32">
        <v>11041</v>
      </c>
      <c r="I71" s="32">
        <v>5720</v>
      </c>
      <c r="J71" s="33">
        <v>5321</v>
      </c>
    </row>
    <row r="72" spans="1:10" s="9" customFormat="1" ht="12.75" customHeight="1">
      <c r="A72" s="18">
        <v>51</v>
      </c>
      <c r="B72" s="32">
        <v>34202</v>
      </c>
      <c r="C72" s="32">
        <v>16896</v>
      </c>
      <c r="D72" s="32">
        <v>17306</v>
      </c>
      <c r="E72" s="32">
        <v>23116</v>
      </c>
      <c r="F72" s="32">
        <v>11220</v>
      </c>
      <c r="G72" s="32">
        <v>11896</v>
      </c>
      <c r="H72" s="32">
        <v>11086</v>
      </c>
      <c r="I72" s="32">
        <v>5676</v>
      </c>
      <c r="J72" s="33">
        <v>5410</v>
      </c>
    </row>
    <row r="73" spans="1:10" s="9" customFormat="1" ht="12.75" customHeight="1">
      <c r="A73" s="18">
        <v>52</v>
      </c>
      <c r="B73" s="32">
        <v>35188</v>
      </c>
      <c r="C73" s="32">
        <v>17268</v>
      </c>
      <c r="D73" s="32">
        <v>17920</v>
      </c>
      <c r="E73" s="32">
        <v>23686</v>
      </c>
      <c r="F73" s="32">
        <v>11333</v>
      </c>
      <c r="G73" s="32">
        <v>12353</v>
      </c>
      <c r="H73" s="32">
        <v>11502</v>
      </c>
      <c r="I73" s="32">
        <v>5935</v>
      </c>
      <c r="J73" s="33">
        <v>5567</v>
      </c>
    </row>
    <row r="74" spans="1:10" s="9" customFormat="1" ht="12.75" customHeight="1">
      <c r="A74" s="18">
        <v>53</v>
      </c>
      <c r="B74" s="32">
        <v>35753</v>
      </c>
      <c r="C74" s="32">
        <v>17344</v>
      </c>
      <c r="D74" s="32">
        <v>18409</v>
      </c>
      <c r="E74" s="32">
        <v>24168</v>
      </c>
      <c r="F74" s="32">
        <v>11410</v>
      </c>
      <c r="G74" s="32">
        <v>12758</v>
      </c>
      <c r="H74" s="32">
        <v>11585</v>
      </c>
      <c r="I74" s="32">
        <v>5934</v>
      </c>
      <c r="J74" s="33">
        <v>5651</v>
      </c>
    </row>
    <row r="75" spans="1:10" s="9" customFormat="1" ht="12.75" customHeight="1">
      <c r="A75" s="18">
        <v>54</v>
      </c>
      <c r="B75" s="32">
        <v>38819</v>
      </c>
      <c r="C75" s="32">
        <v>18965</v>
      </c>
      <c r="D75" s="32">
        <v>19854</v>
      </c>
      <c r="E75" s="32">
        <v>26433</v>
      </c>
      <c r="F75" s="32">
        <v>12503</v>
      </c>
      <c r="G75" s="32">
        <v>13930</v>
      </c>
      <c r="H75" s="32">
        <v>12386</v>
      </c>
      <c r="I75" s="32">
        <v>6462</v>
      </c>
      <c r="J75" s="33">
        <v>5924</v>
      </c>
    </row>
    <row r="76" spans="1:16" s="9" customFormat="1" ht="14.25" customHeight="1">
      <c r="A76" s="18" t="s">
        <v>26</v>
      </c>
      <c r="B76" s="32">
        <v>227101</v>
      </c>
      <c r="C76" s="32">
        <v>108925</v>
      </c>
      <c r="D76" s="32">
        <v>118176</v>
      </c>
      <c r="E76" s="32">
        <v>157817</v>
      </c>
      <c r="F76" s="32">
        <v>73356</v>
      </c>
      <c r="G76" s="32">
        <v>84461</v>
      </c>
      <c r="H76" s="32">
        <v>69284</v>
      </c>
      <c r="I76" s="32">
        <v>35569</v>
      </c>
      <c r="J76" s="33">
        <v>33715</v>
      </c>
      <c r="K76" s="11"/>
      <c r="L76" s="11"/>
      <c r="M76" s="11"/>
      <c r="N76" s="11"/>
      <c r="O76" s="11"/>
      <c r="P76" s="11"/>
    </row>
    <row r="77" spans="1:16" s="9" customFormat="1" ht="12.75" customHeight="1">
      <c r="A77" s="18">
        <v>55</v>
      </c>
      <c r="B77" s="32">
        <v>41212</v>
      </c>
      <c r="C77" s="32">
        <v>19853</v>
      </c>
      <c r="D77" s="32">
        <v>21359</v>
      </c>
      <c r="E77" s="32">
        <v>28183</v>
      </c>
      <c r="F77" s="32">
        <v>13157</v>
      </c>
      <c r="G77" s="32">
        <v>15026</v>
      </c>
      <c r="H77" s="32">
        <v>13029</v>
      </c>
      <c r="I77" s="32">
        <v>6696</v>
      </c>
      <c r="J77" s="33">
        <v>6333</v>
      </c>
      <c r="K77" s="11"/>
      <c r="L77" s="11"/>
      <c r="M77" s="11"/>
      <c r="N77" s="11"/>
      <c r="O77" s="11"/>
      <c r="P77" s="11"/>
    </row>
    <row r="78" spans="1:16" s="9" customFormat="1" ht="12.75" customHeight="1">
      <c r="A78" s="18">
        <v>56</v>
      </c>
      <c r="B78" s="32">
        <v>44291</v>
      </c>
      <c r="C78" s="32">
        <v>21370</v>
      </c>
      <c r="D78" s="32">
        <v>22921</v>
      </c>
      <c r="E78" s="32">
        <v>30426</v>
      </c>
      <c r="F78" s="32">
        <v>14258</v>
      </c>
      <c r="G78" s="32">
        <v>16168</v>
      </c>
      <c r="H78" s="32">
        <v>13865</v>
      </c>
      <c r="I78" s="32">
        <v>7112</v>
      </c>
      <c r="J78" s="33">
        <v>6753</v>
      </c>
      <c r="K78" s="11"/>
      <c r="L78" s="11"/>
      <c r="M78" s="11"/>
      <c r="N78" s="11"/>
      <c r="O78" s="11"/>
      <c r="P78" s="11"/>
    </row>
    <row r="79" spans="1:16" s="9" customFormat="1" ht="12.75" customHeight="1">
      <c r="A79" s="18">
        <v>57</v>
      </c>
      <c r="B79" s="32">
        <v>46898</v>
      </c>
      <c r="C79" s="32">
        <v>22570</v>
      </c>
      <c r="D79" s="32">
        <v>24328</v>
      </c>
      <c r="E79" s="32">
        <v>32461</v>
      </c>
      <c r="F79" s="32">
        <v>15132</v>
      </c>
      <c r="G79" s="32">
        <v>17329</v>
      </c>
      <c r="H79" s="32">
        <v>14437</v>
      </c>
      <c r="I79" s="32">
        <v>7438</v>
      </c>
      <c r="J79" s="33">
        <v>6999</v>
      </c>
      <c r="K79" s="11"/>
      <c r="L79" s="11"/>
      <c r="M79" s="11"/>
      <c r="N79" s="11"/>
      <c r="O79" s="11"/>
      <c r="P79" s="11"/>
    </row>
    <row r="80" spans="1:16" s="9" customFormat="1" ht="12.75" customHeight="1">
      <c r="A80" s="18">
        <v>58</v>
      </c>
      <c r="B80" s="32">
        <v>47253</v>
      </c>
      <c r="C80" s="32">
        <v>22583</v>
      </c>
      <c r="D80" s="32">
        <v>24670</v>
      </c>
      <c r="E80" s="32">
        <v>33167</v>
      </c>
      <c r="F80" s="32">
        <v>15387</v>
      </c>
      <c r="G80" s="32">
        <v>17780</v>
      </c>
      <c r="H80" s="32">
        <v>14086</v>
      </c>
      <c r="I80" s="32">
        <v>7196</v>
      </c>
      <c r="J80" s="33">
        <v>6890</v>
      </c>
      <c r="K80" s="11"/>
      <c r="L80" s="11"/>
      <c r="M80" s="11"/>
      <c r="N80" s="11"/>
      <c r="O80" s="11"/>
      <c r="P80" s="11"/>
    </row>
    <row r="81" spans="1:16" s="9" customFormat="1" ht="12.75" customHeight="1">
      <c r="A81" s="18">
        <v>59</v>
      </c>
      <c r="B81" s="32">
        <v>47447</v>
      </c>
      <c r="C81" s="32">
        <v>22549</v>
      </c>
      <c r="D81" s="32">
        <v>24898</v>
      </c>
      <c r="E81" s="32">
        <v>33580</v>
      </c>
      <c r="F81" s="32">
        <v>15422</v>
      </c>
      <c r="G81" s="32">
        <v>18158</v>
      </c>
      <c r="H81" s="32">
        <v>13867</v>
      </c>
      <c r="I81" s="32">
        <v>7127</v>
      </c>
      <c r="J81" s="33">
        <v>6740</v>
      </c>
      <c r="K81" s="11"/>
      <c r="L81" s="11"/>
      <c r="M81" s="11"/>
      <c r="N81" s="11"/>
      <c r="O81" s="11"/>
      <c r="P81" s="11"/>
    </row>
    <row r="82" spans="1:16" s="9" customFormat="1" ht="14.25" customHeight="1">
      <c r="A82" s="18" t="s">
        <v>27</v>
      </c>
      <c r="B82" s="32">
        <v>230112</v>
      </c>
      <c r="C82" s="32">
        <v>106567</v>
      </c>
      <c r="D82" s="32">
        <v>123545</v>
      </c>
      <c r="E82" s="32">
        <v>167230</v>
      </c>
      <c r="F82" s="32">
        <v>74675</v>
      </c>
      <c r="G82" s="32">
        <v>92555</v>
      </c>
      <c r="H82" s="32">
        <v>62882</v>
      </c>
      <c r="I82" s="32">
        <v>31892</v>
      </c>
      <c r="J82" s="33">
        <v>30990</v>
      </c>
      <c r="K82" s="11">
        <f>SUM(B70,B76,B82)</f>
        <v>634610</v>
      </c>
      <c r="L82" s="11"/>
      <c r="M82" s="11"/>
      <c r="N82" s="11"/>
      <c r="O82" s="11"/>
      <c r="P82" s="11"/>
    </row>
    <row r="83" spans="1:16" s="9" customFormat="1" ht="12.75" customHeight="1">
      <c r="A83" s="18">
        <v>60</v>
      </c>
      <c r="B83" s="32">
        <v>48221</v>
      </c>
      <c r="C83" s="32">
        <v>22739</v>
      </c>
      <c r="D83" s="32">
        <v>25482</v>
      </c>
      <c r="E83" s="32">
        <v>34399</v>
      </c>
      <c r="F83" s="32">
        <v>15620</v>
      </c>
      <c r="G83" s="32">
        <v>18779</v>
      </c>
      <c r="H83" s="32">
        <v>13822</v>
      </c>
      <c r="I83" s="32">
        <v>7119</v>
      </c>
      <c r="J83" s="33">
        <v>6703</v>
      </c>
      <c r="K83" s="11"/>
      <c r="L83" s="11"/>
      <c r="M83" s="11"/>
      <c r="N83" s="11"/>
      <c r="O83" s="11"/>
      <c r="P83" s="11"/>
    </row>
    <row r="84" spans="1:16" s="9" customFormat="1" ht="12.75" customHeight="1">
      <c r="A84" s="18">
        <v>61</v>
      </c>
      <c r="B84" s="32">
        <v>46040</v>
      </c>
      <c r="C84" s="32">
        <v>21399</v>
      </c>
      <c r="D84" s="32">
        <v>24641</v>
      </c>
      <c r="E84" s="32">
        <v>33368</v>
      </c>
      <c r="F84" s="32">
        <v>14997</v>
      </c>
      <c r="G84" s="32">
        <v>18371</v>
      </c>
      <c r="H84" s="32">
        <v>12672</v>
      </c>
      <c r="I84" s="32">
        <v>6402</v>
      </c>
      <c r="J84" s="33">
        <v>6270</v>
      </c>
      <c r="K84" s="11"/>
      <c r="L84" s="11"/>
      <c r="M84" s="11"/>
      <c r="N84" s="11"/>
      <c r="O84" s="11"/>
      <c r="P84" s="11"/>
    </row>
    <row r="85" spans="1:16" s="9" customFormat="1" ht="12.75" customHeight="1">
      <c r="A85" s="18">
        <v>62</v>
      </c>
      <c r="B85" s="32">
        <v>45766</v>
      </c>
      <c r="C85" s="32">
        <v>21355</v>
      </c>
      <c r="D85" s="32">
        <v>24411</v>
      </c>
      <c r="E85" s="32">
        <v>33151</v>
      </c>
      <c r="F85" s="32">
        <v>14859</v>
      </c>
      <c r="G85" s="32">
        <v>18292</v>
      </c>
      <c r="H85" s="32">
        <v>12615</v>
      </c>
      <c r="I85" s="32">
        <v>6496</v>
      </c>
      <c r="J85" s="33">
        <v>6119</v>
      </c>
      <c r="K85" s="11"/>
      <c r="L85" s="11"/>
      <c r="M85" s="11"/>
      <c r="N85" s="11"/>
      <c r="O85" s="11"/>
      <c r="P85" s="11"/>
    </row>
    <row r="86" spans="1:16" s="9" customFormat="1" ht="12.75" customHeight="1">
      <c r="A86" s="18">
        <v>63</v>
      </c>
      <c r="B86" s="32">
        <v>45713</v>
      </c>
      <c r="C86" s="32">
        <v>21060</v>
      </c>
      <c r="D86" s="32">
        <v>24653</v>
      </c>
      <c r="E86" s="32">
        <v>33449</v>
      </c>
      <c r="F86" s="32">
        <v>14860</v>
      </c>
      <c r="G86" s="32">
        <v>18589</v>
      </c>
      <c r="H86" s="32">
        <v>12264</v>
      </c>
      <c r="I86" s="32">
        <v>6200</v>
      </c>
      <c r="J86" s="33">
        <v>6064</v>
      </c>
      <c r="K86" s="11"/>
      <c r="L86" s="11"/>
      <c r="M86" s="11"/>
      <c r="N86" s="11"/>
      <c r="O86" s="11"/>
      <c r="P86" s="11"/>
    </row>
    <row r="87" spans="1:16" s="9" customFormat="1" ht="12.75" customHeight="1">
      <c r="A87" s="18">
        <v>64</v>
      </c>
      <c r="B87" s="32">
        <v>44372</v>
      </c>
      <c r="C87" s="32">
        <v>20014</v>
      </c>
      <c r="D87" s="32">
        <v>24358</v>
      </c>
      <c r="E87" s="32">
        <v>32863</v>
      </c>
      <c r="F87" s="32">
        <v>14339</v>
      </c>
      <c r="G87" s="32">
        <v>18524</v>
      </c>
      <c r="H87" s="32">
        <v>11509</v>
      </c>
      <c r="I87" s="32">
        <v>5675</v>
      </c>
      <c r="J87" s="33">
        <v>5834</v>
      </c>
      <c r="K87" s="11"/>
      <c r="L87" s="11"/>
      <c r="M87" s="11"/>
      <c r="N87" s="11"/>
      <c r="O87" s="11"/>
      <c r="P87" s="11"/>
    </row>
    <row r="88" spans="1:16" s="9" customFormat="1" ht="14.25" customHeight="1">
      <c r="A88" s="18" t="s">
        <v>28</v>
      </c>
      <c r="B88" s="32">
        <v>179056</v>
      </c>
      <c r="C88" s="32">
        <v>80191</v>
      </c>
      <c r="D88" s="32">
        <v>98865</v>
      </c>
      <c r="E88" s="32">
        <v>134081</v>
      </c>
      <c r="F88" s="32">
        <v>58344</v>
      </c>
      <c r="G88" s="32">
        <v>75737</v>
      </c>
      <c r="H88" s="32">
        <v>44975</v>
      </c>
      <c r="I88" s="32">
        <v>21847</v>
      </c>
      <c r="J88" s="33">
        <v>23128</v>
      </c>
      <c r="K88" s="11"/>
      <c r="L88" s="11"/>
      <c r="M88" s="11"/>
      <c r="N88" s="11"/>
      <c r="O88" s="11"/>
      <c r="P88" s="11"/>
    </row>
    <row r="89" spans="1:16" s="9" customFormat="1" ht="12.75" customHeight="1">
      <c r="A89" s="18">
        <v>65</v>
      </c>
      <c r="B89" s="32">
        <v>41372</v>
      </c>
      <c r="C89" s="32">
        <v>18756</v>
      </c>
      <c r="D89" s="32">
        <v>22616</v>
      </c>
      <c r="E89" s="32">
        <v>30684</v>
      </c>
      <c r="F89" s="32">
        <v>13476</v>
      </c>
      <c r="G89" s="32">
        <v>17208</v>
      </c>
      <c r="H89" s="32">
        <v>10688</v>
      </c>
      <c r="I89" s="32">
        <v>5280</v>
      </c>
      <c r="J89" s="33">
        <v>5408</v>
      </c>
      <c r="K89" s="11"/>
      <c r="L89" s="11"/>
      <c r="M89" s="11"/>
      <c r="N89" s="11"/>
      <c r="O89" s="11"/>
      <c r="P89" s="11"/>
    </row>
    <row r="90" spans="1:16" s="9" customFormat="1" ht="12.75" customHeight="1">
      <c r="A90" s="18">
        <v>66</v>
      </c>
      <c r="B90" s="32">
        <v>39366</v>
      </c>
      <c r="C90" s="32">
        <v>17683</v>
      </c>
      <c r="D90" s="32">
        <v>21683</v>
      </c>
      <c r="E90" s="32">
        <v>29210</v>
      </c>
      <c r="F90" s="32">
        <v>12624</v>
      </c>
      <c r="G90" s="32">
        <v>16586</v>
      </c>
      <c r="H90" s="32">
        <v>10156</v>
      </c>
      <c r="I90" s="32">
        <v>5059</v>
      </c>
      <c r="J90" s="33">
        <v>5097</v>
      </c>
      <c r="K90" s="11"/>
      <c r="L90" s="11"/>
      <c r="M90" s="11"/>
      <c r="N90" s="11"/>
      <c r="O90" s="11"/>
      <c r="P90" s="11"/>
    </row>
    <row r="91" spans="1:16" s="9" customFormat="1" ht="12.75" customHeight="1">
      <c r="A91" s="18">
        <v>67</v>
      </c>
      <c r="B91" s="32">
        <v>37560</v>
      </c>
      <c r="C91" s="32">
        <v>16946</v>
      </c>
      <c r="D91" s="32">
        <v>20614</v>
      </c>
      <c r="E91" s="32">
        <v>28112</v>
      </c>
      <c r="F91" s="32">
        <v>12355</v>
      </c>
      <c r="G91" s="32">
        <v>15757</v>
      </c>
      <c r="H91" s="32">
        <v>9448</v>
      </c>
      <c r="I91" s="32">
        <v>4591</v>
      </c>
      <c r="J91" s="33">
        <v>4857</v>
      </c>
      <c r="K91" s="11"/>
      <c r="L91" s="11"/>
      <c r="M91" s="11"/>
      <c r="N91" s="11"/>
      <c r="O91" s="11"/>
      <c r="P91" s="11"/>
    </row>
    <row r="92" spans="1:16" s="9" customFormat="1" ht="12.75" customHeight="1">
      <c r="A92" s="18">
        <v>68</v>
      </c>
      <c r="B92" s="32">
        <v>33207</v>
      </c>
      <c r="C92" s="32">
        <v>14718</v>
      </c>
      <c r="D92" s="32">
        <v>18489</v>
      </c>
      <c r="E92" s="32">
        <v>25117</v>
      </c>
      <c r="F92" s="32">
        <v>10923</v>
      </c>
      <c r="G92" s="32">
        <v>14194</v>
      </c>
      <c r="H92" s="32">
        <v>8090</v>
      </c>
      <c r="I92" s="32">
        <v>3795</v>
      </c>
      <c r="J92" s="33">
        <v>4295</v>
      </c>
      <c r="K92" s="11"/>
      <c r="L92" s="11"/>
      <c r="M92" s="11"/>
      <c r="N92" s="11"/>
      <c r="O92" s="11"/>
      <c r="P92" s="11"/>
    </row>
    <row r="93" spans="1:16" s="9" customFormat="1" ht="12.75" customHeight="1">
      <c r="A93" s="18">
        <v>69</v>
      </c>
      <c r="B93" s="32">
        <v>27551</v>
      </c>
      <c r="C93" s="32">
        <v>12088</v>
      </c>
      <c r="D93" s="32">
        <v>15463</v>
      </c>
      <c r="E93" s="32">
        <v>20958</v>
      </c>
      <c r="F93" s="32">
        <v>8966</v>
      </c>
      <c r="G93" s="32">
        <v>11992</v>
      </c>
      <c r="H93" s="32">
        <v>6593</v>
      </c>
      <c r="I93" s="32">
        <v>3122</v>
      </c>
      <c r="J93" s="33">
        <v>3471</v>
      </c>
      <c r="K93" s="11"/>
      <c r="L93" s="11"/>
      <c r="M93" s="11"/>
      <c r="N93" s="11"/>
      <c r="O93" s="11"/>
      <c r="P93" s="11"/>
    </row>
    <row r="94" spans="1:16" s="9" customFormat="1" ht="14.25" customHeight="1">
      <c r="A94" s="18" t="s">
        <v>29</v>
      </c>
      <c r="B94" s="32">
        <v>85213</v>
      </c>
      <c r="C94" s="32">
        <v>34889</v>
      </c>
      <c r="D94" s="32">
        <v>50324</v>
      </c>
      <c r="E94" s="32">
        <v>65411</v>
      </c>
      <c r="F94" s="32">
        <v>26371</v>
      </c>
      <c r="G94" s="32">
        <v>39040</v>
      </c>
      <c r="H94" s="32">
        <v>19802</v>
      </c>
      <c r="I94" s="32">
        <v>8518</v>
      </c>
      <c r="J94" s="33">
        <v>11284</v>
      </c>
      <c r="K94" s="11"/>
      <c r="L94" s="11"/>
      <c r="M94" s="11"/>
      <c r="N94" s="11"/>
      <c r="O94" s="11"/>
      <c r="P94" s="11"/>
    </row>
    <row r="95" spans="1:16" s="9" customFormat="1" ht="12.75" customHeight="1">
      <c r="A95" s="18">
        <v>70</v>
      </c>
      <c r="B95" s="32">
        <v>18138</v>
      </c>
      <c r="C95" s="32">
        <v>7772</v>
      </c>
      <c r="D95" s="32">
        <v>10366</v>
      </c>
      <c r="E95" s="32">
        <v>13881</v>
      </c>
      <c r="F95" s="32">
        <v>5832</v>
      </c>
      <c r="G95" s="32">
        <v>8049</v>
      </c>
      <c r="H95" s="32">
        <v>4257</v>
      </c>
      <c r="I95" s="32">
        <v>1940</v>
      </c>
      <c r="J95" s="33">
        <v>2317</v>
      </c>
      <c r="K95" s="11"/>
      <c r="L95" s="11"/>
      <c r="M95" s="11"/>
      <c r="N95" s="11"/>
      <c r="O95" s="11"/>
      <c r="P95" s="11"/>
    </row>
    <row r="96" spans="1:16" s="9" customFormat="1" ht="12.75" customHeight="1">
      <c r="A96" s="18">
        <v>71</v>
      </c>
      <c r="B96" s="32">
        <v>17782</v>
      </c>
      <c r="C96" s="32">
        <v>7454</v>
      </c>
      <c r="D96" s="32">
        <v>10328</v>
      </c>
      <c r="E96" s="32">
        <v>13528</v>
      </c>
      <c r="F96" s="32">
        <v>5565</v>
      </c>
      <c r="G96" s="32">
        <v>7963</v>
      </c>
      <c r="H96" s="32">
        <v>4254</v>
      </c>
      <c r="I96" s="32">
        <v>1889</v>
      </c>
      <c r="J96" s="33">
        <v>2365</v>
      </c>
      <c r="K96" s="11"/>
      <c r="L96" s="11"/>
      <c r="M96" s="11"/>
      <c r="N96" s="11"/>
      <c r="O96" s="11"/>
      <c r="P96" s="11"/>
    </row>
    <row r="97" spans="1:16" s="9" customFormat="1" ht="12.75" customHeight="1">
      <c r="A97" s="18">
        <v>72</v>
      </c>
      <c r="B97" s="32">
        <v>16396</v>
      </c>
      <c r="C97" s="32">
        <v>6747</v>
      </c>
      <c r="D97" s="32">
        <v>9649</v>
      </c>
      <c r="E97" s="32">
        <v>12656</v>
      </c>
      <c r="F97" s="32">
        <v>5145</v>
      </c>
      <c r="G97" s="32">
        <v>7511</v>
      </c>
      <c r="H97" s="32">
        <v>3740</v>
      </c>
      <c r="I97" s="32">
        <v>1602</v>
      </c>
      <c r="J97" s="33">
        <v>2138</v>
      </c>
      <c r="K97" s="11"/>
      <c r="L97" s="11"/>
      <c r="M97" s="11"/>
      <c r="N97" s="11"/>
      <c r="O97" s="11"/>
      <c r="P97" s="11"/>
    </row>
    <row r="98" spans="1:16" s="9" customFormat="1" ht="12.75" customHeight="1">
      <c r="A98" s="18">
        <v>73</v>
      </c>
      <c r="B98" s="32">
        <v>15866</v>
      </c>
      <c r="C98" s="32">
        <v>6287</v>
      </c>
      <c r="D98" s="32">
        <v>9579</v>
      </c>
      <c r="E98" s="32">
        <v>12182</v>
      </c>
      <c r="F98" s="32">
        <v>4761</v>
      </c>
      <c r="G98" s="32">
        <v>7421</v>
      </c>
      <c r="H98" s="32">
        <v>3684</v>
      </c>
      <c r="I98" s="32">
        <v>1526</v>
      </c>
      <c r="J98" s="33">
        <v>2158</v>
      </c>
      <c r="K98" s="11"/>
      <c r="L98" s="11"/>
      <c r="M98" s="11"/>
      <c r="N98" s="11"/>
      <c r="O98" s="11"/>
      <c r="P98" s="11"/>
    </row>
    <row r="99" spans="1:16" s="9" customFormat="1" ht="12.75" customHeight="1">
      <c r="A99" s="18">
        <v>74</v>
      </c>
      <c r="B99" s="32">
        <v>17031</v>
      </c>
      <c r="C99" s="32">
        <v>6629</v>
      </c>
      <c r="D99" s="32">
        <v>10402</v>
      </c>
      <c r="E99" s="32">
        <v>13164</v>
      </c>
      <c r="F99" s="32">
        <v>5068</v>
      </c>
      <c r="G99" s="32">
        <v>8096</v>
      </c>
      <c r="H99" s="32">
        <v>3867</v>
      </c>
      <c r="I99" s="32">
        <v>1561</v>
      </c>
      <c r="J99" s="33">
        <v>2306</v>
      </c>
      <c r="K99" s="11"/>
      <c r="L99" s="11"/>
      <c r="M99" s="11"/>
      <c r="N99" s="11"/>
      <c r="O99" s="11"/>
      <c r="P99" s="11"/>
    </row>
    <row r="100" spans="1:16" s="9" customFormat="1" ht="14.25" customHeight="1">
      <c r="A100" s="18" t="s">
        <v>30</v>
      </c>
      <c r="B100" s="32">
        <v>84628</v>
      </c>
      <c r="C100" s="32">
        <v>30137</v>
      </c>
      <c r="D100" s="32">
        <v>54491</v>
      </c>
      <c r="E100" s="32">
        <v>65219</v>
      </c>
      <c r="F100" s="32">
        <v>23250</v>
      </c>
      <c r="G100" s="32">
        <v>41969</v>
      </c>
      <c r="H100" s="32">
        <v>19409</v>
      </c>
      <c r="I100" s="32">
        <v>6887</v>
      </c>
      <c r="J100" s="33">
        <v>12522</v>
      </c>
      <c r="K100" s="11"/>
      <c r="L100" s="11"/>
      <c r="M100" s="11"/>
      <c r="N100" s="11"/>
      <c r="O100" s="11"/>
      <c r="P100" s="11"/>
    </row>
    <row r="101" spans="1:16" s="9" customFormat="1" ht="12.75" customHeight="1">
      <c r="A101" s="18">
        <v>75</v>
      </c>
      <c r="B101" s="32">
        <v>17813</v>
      </c>
      <c r="C101" s="32">
        <v>6734</v>
      </c>
      <c r="D101" s="32">
        <v>11079</v>
      </c>
      <c r="E101" s="32">
        <v>13727</v>
      </c>
      <c r="F101" s="32">
        <v>5171</v>
      </c>
      <c r="G101" s="32">
        <v>8556</v>
      </c>
      <c r="H101" s="32">
        <v>4086</v>
      </c>
      <c r="I101" s="32">
        <v>1563</v>
      </c>
      <c r="J101" s="33">
        <v>2523</v>
      </c>
      <c r="K101" s="11"/>
      <c r="L101" s="11"/>
      <c r="M101" s="11"/>
      <c r="N101" s="11"/>
      <c r="O101" s="11"/>
      <c r="P101" s="11"/>
    </row>
    <row r="102" spans="1:16" s="9" customFormat="1" ht="12.75" customHeight="1">
      <c r="A102" s="18">
        <v>76</v>
      </c>
      <c r="B102" s="32">
        <v>17072</v>
      </c>
      <c r="C102" s="32">
        <v>6104</v>
      </c>
      <c r="D102" s="32">
        <v>10968</v>
      </c>
      <c r="E102" s="32">
        <v>13207</v>
      </c>
      <c r="F102" s="32">
        <v>4722</v>
      </c>
      <c r="G102" s="32">
        <v>8485</v>
      </c>
      <c r="H102" s="32">
        <v>3865</v>
      </c>
      <c r="I102" s="32">
        <v>1382</v>
      </c>
      <c r="J102" s="33">
        <v>2483</v>
      </c>
      <c r="K102" s="11"/>
      <c r="L102" s="11"/>
      <c r="M102" s="11"/>
      <c r="N102" s="11"/>
      <c r="O102" s="11"/>
      <c r="P102" s="11"/>
    </row>
    <row r="103" spans="1:16" s="9" customFormat="1" ht="12.75" customHeight="1">
      <c r="A103" s="18">
        <v>77</v>
      </c>
      <c r="B103" s="32">
        <v>16723</v>
      </c>
      <c r="C103" s="32">
        <v>5961</v>
      </c>
      <c r="D103" s="32">
        <v>10762</v>
      </c>
      <c r="E103" s="32">
        <v>12932</v>
      </c>
      <c r="F103" s="32">
        <v>4600</v>
      </c>
      <c r="G103" s="32">
        <v>8332</v>
      </c>
      <c r="H103" s="32">
        <v>3791</v>
      </c>
      <c r="I103" s="32">
        <v>1361</v>
      </c>
      <c r="J103" s="33">
        <v>2430</v>
      </c>
      <c r="K103" s="11"/>
      <c r="L103" s="11"/>
      <c r="M103" s="11"/>
      <c r="N103" s="11"/>
      <c r="O103" s="11"/>
      <c r="P103" s="11"/>
    </row>
    <row r="104" spans="1:16" s="9" customFormat="1" ht="12.75" customHeight="1">
      <c r="A104" s="18">
        <v>78</v>
      </c>
      <c r="B104" s="32">
        <v>16743</v>
      </c>
      <c r="C104" s="32">
        <v>5850</v>
      </c>
      <c r="D104" s="32">
        <v>10893</v>
      </c>
      <c r="E104" s="32">
        <v>12768</v>
      </c>
      <c r="F104" s="32">
        <v>4515</v>
      </c>
      <c r="G104" s="32">
        <v>8253</v>
      </c>
      <c r="H104" s="32">
        <v>3975</v>
      </c>
      <c r="I104" s="32">
        <v>1335</v>
      </c>
      <c r="J104" s="33">
        <v>2640</v>
      </c>
      <c r="K104" s="11"/>
      <c r="L104" s="11"/>
      <c r="M104" s="11"/>
      <c r="N104" s="11"/>
      <c r="O104" s="11"/>
      <c r="P104" s="11"/>
    </row>
    <row r="105" spans="1:16" s="9" customFormat="1" ht="12.75" customHeight="1">
      <c r="A105" s="18">
        <v>79</v>
      </c>
      <c r="B105" s="32">
        <v>16277</v>
      </c>
      <c r="C105" s="32">
        <v>5488</v>
      </c>
      <c r="D105" s="32">
        <v>10789</v>
      </c>
      <c r="E105" s="32">
        <v>12585</v>
      </c>
      <c r="F105" s="32">
        <v>4242</v>
      </c>
      <c r="G105" s="32">
        <v>8343</v>
      </c>
      <c r="H105" s="32">
        <v>3692</v>
      </c>
      <c r="I105" s="32">
        <v>1246</v>
      </c>
      <c r="J105" s="33">
        <v>2446</v>
      </c>
      <c r="K105" s="11"/>
      <c r="L105" s="11"/>
      <c r="M105" s="11"/>
      <c r="N105" s="11"/>
      <c r="O105" s="11"/>
      <c r="P105" s="11"/>
    </row>
    <row r="106" spans="1:16" s="9" customFormat="1" ht="14.25" customHeight="1">
      <c r="A106" s="18" t="s">
        <v>17</v>
      </c>
      <c r="B106" s="32">
        <v>65811</v>
      </c>
      <c r="C106" s="32">
        <v>20847</v>
      </c>
      <c r="D106" s="32">
        <v>44964</v>
      </c>
      <c r="E106" s="32">
        <v>49535</v>
      </c>
      <c r="F106" s="32">
        <v>16102</v>
      </c>
      <c r="G106" s="32">
        <v>33433</v>
      </c>
      <c r="H106" s="32">
        <v>16276</v>
      </c>
      <c r="I106" s="32">
        <v>4745</v>
      </c>
      <c r="J106" s="33">
        <v>11531</v>
      </c>
      <c r="K106" s="11"/>
      <c r="L106" s="11"/>
      <c r="M106" s="11"/>
      <c r="N106" s="11"/>
      <c r="O106" s="11"/>
      <c r="P106" s="11"/>
    </row>
    <row r="107" spans="1:16" s="9" customFormat="1" ht="12.75" customHeight="1">
      <c r="A107" s="18">
        <v>80</v>
      </c>
      <c r="B107" s="32">
        <v>15180</v>
      </c>
      <c r="C107" s="32">
        <v>5067</v>
      </c>
      <c r="D107" s="32">
        <v>10113</v>
      </c>
      <c r="E107" s="32">
        <v>11558</v>
      </c>
      <c r="F107" s="32">
        <v>3948</v>
      </c>
      <c r="G107" s="32">
        <v>7610</v>
      </c>
      <c r="H107" s="32">
        <v>3622</v>
      </c>
      <c r="I107" s="32">
        <v>1119</v>
      </c>
      <c r="J107" s="33">
        <v>2503</v>
      </c>
      <c r="K107" s="11"/>
      <c r="L107" s="11"/>
      <c r="M107" s="11"/>
      <c r="N107" s="11"/>
      <c r="O107" s="11"/>
      <c r="P107" s="11"/>
    </row>
    <row r="108" spans="1:16" s="9" customFormat="1" ht="12.75" customHeight="1">
      <c r="A108" s="18">
        <v>81</v>
      </c>
      <c r="B108" s="32">
        <v>13988</v>
      </c>
      <c r="C108" s="32">
        <v>4443</v>
      </c>
      <c r="D108" s="32">
        <v>9545</v>
      </c>
      <c r="E108" s="32">
        <v>10573</v>
      </c>
      <c r="F108" s="32">
        <v>3434</v>
      </c>
      <c r="G108" s="32">
        <v>7139</v>
      </c>
      <c r="H108" s="32">
        <v>3415</v>
      </c>
      <c r="I108" s="32">
        <v>1009</v>
      </c>
      <c r="J108" s="33">
        <v>2406</v>
      </c>
      <c r="K108" s="11"/>
      <c r="L108" s="11"/>
      <c r="M108" s="11"/>
      <c r="N108" s="11"/>
      <c r="O108" s="11"/>
      <c r="P108" s="11"/>
    </row>
    <row r="109" spans="1:16" s="9" customFormat="1" ht="12.75" customHeight="1">
      <c r="A109" s="18">
        <v>82</v>
      </c>
      <c r="B109" s="32">
        <v>12876</v>
      </c>
      <c r="C109" s="32">
        <v>4103</v>
      </c>
      <c r="D109" s="32">
        <v>8773</v>
      </c>
      <c r="E109" s="32">
        <v>9667</v>
      </c>
      <c r="F109" s="32">
        <v>3159</v>
      </c>
      <c r="G109" s="32">
        <v>6508</v>
      </c>
      <c r="H109" s="32">
        <v>3209</v>
      </c>
      <c r="I109" s="32">
        <v>944</v>
      </c>
      <c r="J109" s="33">
        <v>2265</v>
      </c>
      <c r="K109" s="11"/>
      <c r="L109" s="11"/>
      <c r="M109" s="11"/>
      <c r="N109" s="11"/>
      <c r="O109" s="11"/>
      <c r="P109" s="11"/>
    </row>
    <row r="110" spans="1:16" s="9" customFormat="1" ht="12.75" customHeight="1">
      <c r="A110" s="18">
        <v>83</v>
      </c>
      <c r="B110" s="32">
        <v>12615</v>
      </c>
      <c r="C110" s="32">
        <v>3860</v>
      </c>
      <c r="D110" s="32">
        <v>8755</v>
      </c>
      <c r="E110" s="32">
        <v>9398</v>
      </c>
      <c r="F110" s="32">
        <v>2960</v>
      </c>
      <c r="G110" s="32">
        <v>6438</v>
      </c>
      <c r="H110" s="32">
        <v>3217</v>
      </c>
      <c r="I110" s="32">
        <v>900</v>
      </c>
      <c r="J110" s="33">
        <v>2317</v>
      </c>
      <c r="K110" s="11"/>
      <c r="L110" s="11"/>
      <c r="M110" s="11"/>
      <c r="N110" s="11"/>
      <c r="O110" s="11"/>
      <c r="P110" s="11"/>
    </row>
    <row r="111" spans="1:16" s="9" customFormat="1" ht="12.75" customHeight="1">
      <c r="A111" s="18">
        <v>84</v>
      </c>
      <c r="B111" s="32">
        <v>11152</v>
      </c>
      <c r="C111" s="32">
        <v>3374</v>
      </c>
      <c r="D111" s="32">
        <v>7778</v>
      </c>
      <c r="E111" s="32">
        <v>8339</v>
      </c>
      <c r="F111" s="32">
        <v>2601</v>
      </c>
      <c r="G111" s="32">
        <v>5738</v>
      </c>
      <c r="H111" s="32">
        <v>2813</v>
      </c>
      <c r="I111" s="32">
        <v>773</v>
      </c>
      <c r="J111" s="33">
        <v>2040</v>
      </c>
      <c r="K111" s="11"/>
      <c r="L111" s="11"/>
      <c r="M111" s="11"/>
      <c r="N111" s="11"/>
      <c r="O111" s="11"/>
      <c r="P111" s="11"/>
    </row>
    <row r="112" spans="1:16" s="9" customFormat="1" ht="12.75" customHeight="1">
      <c r="A112" s="18" t="s">
        <v>47</v>
      </c>
      <c r="B112" s="32">
        <v>39591</v>
      </c>
      <c r="C112" s="32">
        <v>10356</v>
      </c>
      <c r="D112" s="32">
        <v>29235</v>
      </c>
      <c r="E112" s="32">
        <v>28916</v>
      </c>
      <c r="F112" s="32">
        <v>7856</v>
      </c>
      <c r="G112" s="32">
        <v>21060</v>
      </c>
      <c r="H112" s="32">
        <v>10675</v>
      </c>
      <c r="I112" s="32">
        <v>2500</v>
      </c>
      <c r="J112" s="33">
        <v>8175</v>
      </c>
      <c r="K112" s="11"/>
      <c r="L112" s="11"/>
      <c r="M112" s="11"/>
      <c r="N112" s="11"/>
      <c r="O112" s="11"/>
      <c r="P112" s="11"/>
    </row>
    <row r="113" spans="1:16" s="9" customFormat="1" ht="12.75" customHeight="1">
      <c r="A113" s="18">
        <v>85</v>
      </c>
      <c r="B113" s="32">
        <v>10614</v>
      </c>
      <c r="C113" s="32">
        <v>3027</v>
      </c>
      <c r="D113" s="32">
        <v>7587</v>
      </c>
      <c r="E113" s="32">
        <v>7869</v>
      </c>
      <c r="F113" s="32">
        <v>2319</v>
      </c>
      <c r="G113" s="32">
        <v>5550</v>
      </c>
      <c r="H113" s="32">
        <v>2745</v>
      </c>
      <c r="I113" s="32">
        <v>708</v>
      </c>
      <c r="J113" s="33">
        <v>2037</v>
      </c>
      <c r="K113" s="11"/>
      <c r="L113" s="11"/>
      <c r="M113" s="11"/>
      <c r="N113" s="11"/>
      <c r="O113" s="11"/>
      <c r="P113" s="11"/>
    </row>
    <row r="114" spans="1:16" s="9" customFormat="1" ht="12.75" customHeight="1">
      <c r="A114" s="18">
        <v>86</v>
      </c>
      <c r="B114" s="32">
        <v>9130</v>
      </c>
      <c r="C114" s="32">
        <v>2434</v>
      </c>
      <c r="D114" s="32">
        <v>6696</v>
      </c>
      <c r="E114" s="32">
        <v>6656</v>
      </c>
      <c r="F114" s="32">
        <v>1837</v>
      </c>
      <c r="G114" s="32">
        <v>4819</v>
      </c>
      <c r="H114" s="32">
        <v>2474</v>
      </c>
      <c r="I114" s="32">
        <v>597</v>
      </c>
      <c r="J114" s="33">
        <v>1877</v>
      </c>
      <c r="K114" s="11"/>
      <c r="L114" s="11"/>
      <c r="M114" s="11"/>
      <c r="N114" s="11"/>
      <c r="O114" s="11"/>
      <c r="P114" s="11"/>
    </row>
    <row r="115" spans="1:16" s="9" customFormat="1" ht="12.75" customHeight="1">
      <c r="A115" s="18">
        <v>87</v>
      </c>
      <c r="B115" s="32">
        <v>7868</v>
      </c>
      <c r="C115" s="32">
        <v>2045</v>
      </c>
      <c r="D115" s="32">
        <v>5823</v>
      </c>
      <c r="E115" s="32">
        <v>5685</v>
      </c>
      <c r="F115" s="32">
        <v>1546</v>
      </c>
      <c r="G115" s="32">
        <v>4139</v>
      </c>
      <c r="H115" s="32">
        <v>2183</v>
      </c>
      <c r="I115" s="32">
        <v>499</v>
      </c>
      <c r="J115" s="33">
        <v>1684</v>
      </c>
      <c r="K115" s="11"/>
      <c r="L115" s="11"/>
      <c r="M115" s="11"/>
      <c r="N115" s="11"/>
      <c r="O115" s="11"/>
      <c r="P115" s="11"/>
    </row>
    <row r="116" spans="1:16" s="9" customFormat="1" ht="12.75" customHeight="1">
      <c r="A116" s="18">
        <v>88</v>
      </c>
      <c r="B116" s="32">
        <v>6480</v>
      </c>
      <c r="C116" s="32">
        <v>1567</v>
      </c>
      <c r="D116" s="32">
        <v>4913</v>
      </c>
      <c r="E116" s="32">
        <v>4692</v>
      </c>
      <c r="F116" s="32">
        <v>1173</v>
      </c>
      <c r="G116" s="32">
        <v>3519</v>
      </c>
      <c r="H116" s="32">
        <v>1788</v>
      </c>
      <c r="I116" s="32">
        <v>394</v>
      </c>
      <c r="J116" s="33">
        <v>1394</v>
      </c>
      <c r="K116" s="11"/>
      <c r="L116" s="11"/>
      <c r="M116" s="11"/>
      <c r="N116" s="11"/>
      <c r="O116" s="11"/>
      <c r="P116" s="11"/>
    </row>
    <row r="117" spans="1:16" s="9" customFormat="1" ht="12.75" customHeight="1">
      <c r="A117" s="18">
        <v>89</v>
      </c>
      <c r="B117" s="32">
        <v>5499</v>
      </c>
      <c r="C117" s="32">
        <v>1283</v>
      </c>
      <c r="D117" s="32">
        <v>4216</v>
      </c>
      <c r="E117" s="32">
        <v>4014</v>
      </c>
      <c r="F117" s="32">
        <v>981</v>
      </c>
      <c r="G117" s="32">
        <v>3033</v>
      </c>
      <c r="H117" s="32">
        <v>1485</v>
      </c>
      <c r="I117" s="32">
        <v>302</v>
      </c>
      <c r="J117" s="33">
        <v>1183</v>
      </c>
      <c r="K117" s="11"/>
      <c r="L117" s="11"/>
      <c r="M117" s="11"/>
      <c r="N117" s="11"/>
      <c r="O117" s="11"/>
      <c r="P117" s="11"/>
    </row>
    <row r="118" spans="1:16" s="9" customFormat="1" ht="12.75" customHeight="1">
      <c r="A118" s="18" t="s">
        <v>48</v>
      </c>
      <c r="B118" s="32">
        <v>14235</v>
      </c>
      <c r="C118" s="32">
        <v>3267</v>
      </c>
      <c r="D118" s="32">
        <v>10968</v>
      </c>
      <c r="E118" s="32">
        <v>10253</v>
      </c>
      <c r="F118" s="32">
        <v>2446</v>
      </c>
      <c r="G118" s="32">
        <v>7807</v>
      </c>
      <c r="H118" s="32">
        <v>3982</v>
      </c>
      <c r="I118" s="32">
        <v>821</v>
      </c>
      <c r="J118" s="33">
        <v>3161</v>
      </c>
      <c r="K118" s="11"/>
      <c r="L118" s="11"/>
      <c r="M118" s="11"/>
      <c r="N118" s="11"/>
      <c r="O118" s="11"/>
      <c r="P118" s="11"/>
    </row>
    <row r="119" spans="1:16" s="9" customFormat="1" ht="12.75" customHeight="1">
      <c r="A119" s="18">
        <v>90</v>
      </c>
      <c r="B119" s="32">
        <v>4777</v>
      </c>
      <c r="C119" s="32">
        <v>1079</v>
      </c>
      <c r="D119" s="32">
        <v>3698</v>
      </c>
      <c r="E119" s="32">
        <v>3477</v>
      </c>
      <c r="F119" s="32">
        <v>829</v>
      </c>
      <c r="G119" s="32">
        <v>2648</v>
      </c>
      <c r="H119" s="32">
        <v>1300</v>
      </c>
      <c r="I119" s="32">
        <v>250</v>
      </c>
      <c r="J119" s="33">
        <v>1050</v>
      </c>
      <c r="K119" s="11"/>
      <c r="L119" s="11"/>
      <c r="M119" s="11"/>
      <c r="N119" s="11"/>
      <c r="O119" s="11"/>
      <c r="P119" s="11"/>
    </row>
    <row r="120" spans="1:16" s="9" customFormat="1" ht="12.75" customHeight="1">
      <c r="A120" s="18">
        <v>91</v>
      </c>
      <c r="B120" s="32">
        <v>3543</v>
      </c>
      <c r="C120" s="32">
        <v>836</v>
      </c>
      <c r="D120" s="32">
        <v>2707</v>
      </c>
      <c r="E120" s="32">
        <v>2538</v>
      </c>
      <c r="F120" s="32">
        <v>615</v>
      </c>
      <c r="G120" s="32">
        <v>1923</v>
      </c>
      <c r="H120" s="32">
        <v>1005</v>
      </c>
      <c r="I120" s="32">
        <v>221</v>
      </c>
      <c r="J120" s="33">
        <v>784</v>
      </c>
      <c r="K120" s="11"/>
      <c r="L120" s="11"/>
      <c r="M120" s="11"/>
      <c r="N120" s="11"/>
      <c r="O120" s="11"/>
      <c r="P120" s="11"/>
    </row>
    <row r="121" spans="1:16" s="9" customFormat="1" ht="12.75" customHeight="1">
      <c r="A121" s="18">
        <v>92</v>
      </c>
      <c r="B121" s="32">
        <v>2774</v>
      </c>
      <c r="C121" s="32">
        <v>678</v>
      </c>
      <c r="D121" s="32">
        <v>2096</v>
      </c>
      <c r="E121" s="32">
        <v>1989</v>
      </c>
      <c r="F121" s="32">
        <v>522</v>
      </c>
      <c r="G121" s="32">
        <v>1467</v>
      </c>
      <c r="H121" s="32">
        <v>785</v>
      </c>
      <c r="I121" s="32">
        <v>156</v>
      </c>
      <c r="J121" s="33">
        <v>629</v>
      </c>
      <c r="K121" s="11"/>
      <c r="L121" s="11"/>
      <c r="M121" s="11"/>
      <c r="N121" s="11"/>
      <c r="O121" s="11"/>
      <c r="P121" s="11"/>
    </row>
    <row r="122" spans="1:16" s="9" customFormat="1" ht="12.75" customHeight="1">
      <c r="A122" s="18">
        <v>93</v>
      </c>
      <c r="B122" s="32">
        <v>1980</v>
      </c>
      <c r="C122" s="32">
        <v>407</v>
      </c>
      <c r="D122" s="32">
        <v>1573</v>
      </c>
      <c r="E122" s="32">
        <v>1436</v>
      </c>
      <c r="F122" s="32">
        <v>289</v>
      </c>
      <c r="G122" s="32">
        <v>1147</v>
      </c>
      <c r="H122" s="32">
        <v>544</v>
      </c>
      <c r="I122" s="32">
        <v>118</v>
      </c>
      <c r="J122" s="33">
        <v>426</v>
      </c>
      <c r="K122" s="11"/>
      <c r="L122" s="11"/>
      <c r="M122" s="11"/>
      <c r="N122" s="11"/>
      <c r="O122" s="11"/>
      <c r="P122" s="11"/>
    </row>
    <row r="123" spans="1:16" s="9" customFormat="1" ht="12.75" customHeight="1">
      <c r="A123" s="18">
        <v>94</v>
      </c>
      <c r="B123" s="32">
        <v>1161</v>
      </c>
      <c r="C123" s="32">
        <v>267</v>
      </c>
      <c r="D123" s="32">
        <v>894</v>
      </c>
      <c r="E123" s="32">
        <v>813</v>
      </c>
      <c r="F123" s="32">
        <v>191</v>
      </c>
      <c r="G123" s="32">
        <v>622</v>
      </c>
      <c r="H123" s="32">
        <v>348</v>
      </c>
      <c r="I123" s="32">
        <v>76</v>
      </c>
      <c r="J123" s="33">
        <v>272</v>
      </c>
      <c r="K123" s="11"/>
      <c r="L123" s="11"/>
      <c r="M123" s="11"/>
      <c r="N123" s="11"/>
      <c r="O123" s="11"/>
      <c r="P123" s="11"/>
    </row>
    <row r="124" spans="1:16" s="9" customFormat="1" ht="12.75" customHeight="1">
      <c r="A124" s="18" t="s">
        <v>49</v>
      </c>
      <c r="B124" s="32">
        <v>1819</v>
      </c>
      <c r="C124" s="32">
        <v>427</v>
      </c>
      <c r="D124" s="32">
        <v>1392</v>
      </c>
      <c r="E124" s="32">
        <v>1286</v>
      </c>
      <c r="F124" s="32">
        <v>282</v>
      </c>
      <c r="G124" s="32">
        <v>1004</v>
      </c>
      <c r="H124" s="32">
        <v>533</v>
      </c>
      <c r="I124" s="32">
        <v>145</v>
      </c>
      <c r="J124" s="33">
        <v>388</v>
      </c>
      <c r="K124" s="11"/>
      <c r="L124" s="11"/>
      <c r="M124" s="11"/>
      <c r="N124" s="11"/>
      <c r="O124" s="11"/>
      <c r="P124" s="11"/>
    </row>
    <row r="125" spans="1:16" s="9" customFormat="1" ht="12.75" customHeight="1">
      <c r="A125" s="18">
        <v>95</v>
      </c>
      <c r="B125" s="32">
        <v>836</v>
      </c>
      <c r="C125" s="32">
        <v>221</v>
      </c>
      <c r="D125" s="32">
        <v>615</v>
      </c>
      <c r="E125" s="32">
        <v>578</v>
      </c>
      <c r="F125" s="32">
        <v>134</v>
      </c>
      <c r="G125" s="32">
        <v>444</v>
      </c>
      <c r="H125" s="32">
        <v>258</v>
      </c>
      <c r="I125" s="32">
        <v>87</v>
      </c>
      <c r="J125" s="33">
        <v>171</v>
      </c>
      <c r="K125" s="11"/>
      <c r="L125" s="11"/>
      <c r="M125" s="11"/>
      <c r="N125" s="11"/>
      <c r="O125" s="11"/>
      <c r="P125" s="11"/>
    </row>
    <row r="126" spans="1:16" s="9" customFormat="1" ht="12.75" customHeight="1">
      <c r="A126" s="18">
        <v>96</v>
      </c>
      <c r="B126" s="32">
        <v>468</v>
      </c>
      <c r="C126" s="32">
        <v>112</v>
      </c>
      <c r="D126" s="32">
        <v>356</v>
      </c>
      <c r="E126" s="32">
        <v>329</v>
      </c>
      <c r="F126" s="32">
        <v>75</v>
      </c>
      <c r="G126" s="32">
        <v>254</v>
      </c>
      <c r="H126" s="32">
        <v>139</v>
      </c>
      <c r="I126" s="32">
        <v>37</v>
      </c>
      <c r="J126" s="33">
        <v>102</v>
      </c>
      <c r="K126" s="11"/>
      <c r="L126" s="11"/>
      <c r="M126" s="11"/>
      <c r="N126" s="11"/>
      <c r="O126" s="11"/>
      <c r="P126" s="11"/>
    </row>
    <row r="127" spans="1:16" s="9" customFormat="1" ht="12.75" customHeight="1">
      <c r="A127" s="18">
        <v>97</v>
      </c>
      <c r="B127" s="32">
        <v>230</v>
      </c>
      <c r="C127" s="32">
        <v>42</v>
      </c>
      <c r="D127" s="32">
        <v>188</v>
      </c>
      <c r="E127" s="32">
        <v>162</v>
      </c>
      <c r="F127" s="32">
        <v>35</v>
      </c>
      <c r="G127" s="32">
        <v>127</v>
      </c>
      <c r="H127" s="32">
        <v>68</v>
      </c>
      <c r="I127" s="32">
        <v>7</v>
      </c>
      <c r="J127" s="33">
        <v>61</v>
      </c>
      <c r="K127" s="11"/>
      <c r="L127" s="11"/>
      <c r="M127" s="11"/>
      <c r="N127" s="11"/>
      <c r="O127" s="11"/>
      <c r="P127" s="11"/>
    </row>
    <row r="128" spans="1:16" s="9" customFormat="1" ht="12.75" customHeight="1">
      <c r="A128" s="18">
        <v>98</v>
      </c>
      <c r="B128" s="32">
        <v>159</v>
      </c>
      <c r="C128" s="32">
        <v>33</v>
      </c>
      <c r="D128" s="32">
        <v>126</v>
      </c>
      <c r="E128" s="32">
        <v>125</v>
      </c>
      <c r="F128" s="32">
        <v>21</v>
      </c>
      <c r="G128" s="32">
        <v>104</v>
      </c>
      <c r="H128" s="32">
        <v>34</v>
      </c>
      <c r="I128" s="32">
        <v>12</v>
      </c>
      <c r="J128" s="33">
        <v>22</v>
      </c>
      <c r="K128" s="11"/>
      <c r="L128" s="11"/>
      <c r="M128" s="11"/>
      <c r="N128" s="11"/>
      <c r="O128" s="11"/>
      <c r="P128" s="11"/>
    </row>
    <row r="129" spans="1:16" s="9" customFormat="1" ht="12.75" customHeight="1">
      <c r="A129" s="18">
        <v>99</v>
      </c>
      <c r="B129" s="32">
        <v>126</v>
      </c>
      <c r="C129" s="32">
        <v>19</v>
      </c>
      <c r="D129" s="32">
        <v>107</v>
      </c>
      <c r="E129" s="32">
        <v>92</v>
      </c>
      <c r="F129" s="32">
        <v>17</v>
      </c>
      <c r="G129" s="32">
        <v>75</v>
      </c>
      <c r="H129" s="32">
        <v>34</v>
      </c>
      <c r="I129" s="32">
        <v>2</v>
      </c>
      <c r="J129" s="33">
        <v>32</v>
      </c>
      <c r="K129" s="11"/>
      <c r="L129" s="11"/>
      <c r="M129" s="11"/>
      <c r="N129" s="11"/>
      <c r="O129" s="11"/>
      <c r="P129" s="11"/>
    </row>
    <row r="130" spans="1:16" s="9" customFormat="1" ht="24" customHeight="1">
      <c r="A130" s="41" t="s">
        <v>57</v>
      </c>
      <c r="B130" s="32">
        <v>264</v>
      </c>
      <c r="C130" s="32">
        <v>60</v>
      </c>
      <c r="D130" s="32">
        <v>204</v>
      </c>
      <c r="E130" s="32">
        <v>193</v>
      </c>
      <c r="F130" s="32">
        <v>41</v>
      </c>
      <c r="G130" s="32">
        <v>152</v>
      </c>
      <c r="H130" s="32">
        <v>71</v>
      </c>
      <c r="I130" s="32">
        <v>19</v>
      </c>
      <c r="J130" s="33">
        <v>52</v>
      </c>
      <c r="K130" s="11"/>
      <c r="L130" s="11"/>
      <c r="M130" s="11"/>
      <c r="N130" s="11"/>
      <c r="O130" s="11"/>
      <c r="P130" s="11"/>
    </row>
    <row r="131" spans="1:16" s="9" customFormat="1" ht="12.75" customHeight="1">
      <c r="A131" s="2"/>
      <c r="B131" s="30"/>
      <c r="C131" s="30"/>
      <c r="D131" s="30"/>
      <c r="E131" s="30"/>
      <c r="F131" s="30"/>
      <c r="G131" s="30"/>
      <c r="H131" s="30"/>
      <c r="I131" s="30"/>
      <c r="J131" s="44"/>
      <c r="K131" s="8"/>
      <c r="L131" s="8"/>
      <c r="M131" s="8"/>
      <c r="N131" s="8"/>
      <c r="O131" s="8"/>
      <c r="P131" s="8"/>
    </row>
    <row r="132" spans="1:16" s="14" customFormat="1" ht="24" customHeight="1">
      <c r="A132" s="46" t="s">
        <v>50</v>
      </c>
      <c r="B132" s="36">
        <v>486540</v>
      </c>
      <c r="C132" s="36">
        <v>249442</v>
      </c>
      <c r="D132" s="36">
        <v>237098</v>
      </c>
      <c r="E132" s="36">
        <v>316359</v>
      </c>
      <c r="F132" s="36">
        <v>162066</v>
      </c>
      <c r="G132" s="36">
        <v>154293</v>
      </c>
      <c r="H132" s="36">
        <v>170181</v>
      </c>
      <c r="I132" s="36">
        <v>87376</v>
      </c>
      <c r="J132" s="37">
        <v>82805</v>
      </c>
      <c r="K132" s="46"/>
      <c r="L132" s="13"/>
      <c r="M132" s="13"/>
      <c r="N132" s="13"/>
      <c r="O132" s="13"/>
      <c r="P132" s="13"/>
    </row>
    <row r="133" spans="1:16" s="14" customFormat="1" ht="24" customHeight="1">
      <c r="A133" s="46" t="s">
        <v>51</v>
      </c>
      <c r="B133" s="36">
        <v>1823505</v>
      </c>
      <c r="C133" s="36">
        <v>966702</v>
      </c>
      <c r="D133" s="36">
        <v>856803</v>
      </c>
      <c r="E133" s="36">
        <v>1245143</v>
      </c>
      <c r="F133" s="36">
        <v>653516</v>
      </c>
      <c r="G133" s="36">
        <v>591627</v>
      </c>
      <c r="H133" s="36">
        <v>578362</v>
      </c>
      <c r="I133" s="36">
        <v>313186</v>
      </c>
      <c r="J133" s="37">
        <v>265176</v>
      </c>
      <c r="K133" s="46"/>
      <c r="L133" s="13"/>
      <c r="M133" s="13"/>
      <c r="N133" s="13"/>
      <c r="O133" s="13"/>
      <c r="P133" s="13"/>
    </row>
    <row r="134" spans="1:11" s="8" customFormat="1" ht="24" customHeight="1">
      <c r="A134" s="20" t="s">
        <v>58</v>
      </c>
      <c r="B134" s="50">
        <v>966702</v>
      </c>
      <c r="C134" s="50">
        <v>966702</v>
      </c>
      <c r="D134" s="50" t="s">
        <v>98</v>
      </c>
      <c r="E134" s="50">
        <v>653516</v>
      </c>
      <c r="F134" s="50">
        <v>653516</v>
      </c>
      <c r="G134" s="50" t="s">
        <v>98</v>
      </c>
      <c r="H134" s="50">
        <v>313186</v>
      </c>
      <c r="I134" s="50">
        <v>313186</v>
      </c>
      <c r="J134" s="51" t="s">
        <v>98</v>
      </c>
      <c r="K134" s="20"/>
    </row>
    <row r="135" spans="1:16" s="9" customFormat="1" ht="24" customHeight="1">
      <c r="A135" s="20" t="s">
        <v>59</v>
      </c>
      <c r="B135" s="50">
        <v>856803</v>
      </c>
      <c r="C135" s="50" t="s">
        <v>98</v>
      </c>
      <c r="D135" s="50">
        <v>856803</v>
      </c>
      <c r="E135" s="50">
        <v>591627</v>
      </c>
      <c r="F135" s="50" t="s">
        <v>98</v>
      </c>
      <c r="G135" s="50">
        <v>591627</v>
      </c>
      <c r="H135" s="50">
        <v>265176</v>
      </c>
      <c r="I135" s="50" t="s">
        <v>98</v>
      </c>
      <c r="J135" s="51">
        <v>265176</v>
      </c>
      <c r="K135" s="20"/>
      <c r="L135" s="11"/>
      <c r="M135" s="11"/>
      <c r="N135" s="11"/>
      <c r="O135" s="11"/>
      <c r="P135" s="11"/>
    </row>
    <row r="136" spans="1:16" s="9" customFormat="1" ht="14.25" customHeight="1">
      <c r="A136" s="21" t="s">
        <v>31</v>
      </c>
      <c r="B136" s="52"/>
      <c r="C136" s="52"/>
      <c r="D136" s="52"/>
      <c r="E136" s="52"/>
      <c r="F136" s="52"/>
      <c r="G136" s="52"/>
      <c r="H136" s="52"/>
      <c r="I136" s="52"/>
      <c r="J136" s="53"/>
      <c r="K136" s="21"/>
      <c r="L136" s="8"/>
      <c r="M136" s="8"/>
      <c r="N136" s="8"/>
      <c r="O136" s="8"/>
      <c r="P136" s="8"/>
    </row>
    <row r="137" spans="1:16" s="9" customFormat="1" ht="24" customHeight="1">
      <c r="A137" s="20" t="s">
        <v>32</v>
      </c>
      <c r="B137" s="52">
        <v>1146464</v>
      </c>
      <c r="C137" s="52">
        <v>580523</v>
      </c>
      <c r="D137" s="52">
        <v>565941</v>
      </c>
      <c r="E137" s="52">
        <v>781324</v>
      </c>
      <c r="F137" s="52">
        <v>392679</v>
      </c>
      <c r="G137" s="52">
        <v>388645</v>
      </c>
      <c r="H137" s="52">
        <v>365140</v>
      </c>
      <c r="I137" s="52">
        <v>187844</v>
      </c>
      <c r="J137" s="53">
        <v>177296</v>
      </c>
      <c r="K137" s="20"/>
      <c r="L137" s="8"/>
      <c r="M137" s="8"/>
      <c r="N137" s="8"/>
      <c r="O137" s="8"/>
      <c r="P137" s="8"/>
    </row>
    <row r="138" spans="1:16" s="9" customFormat="1" ht="24" customHeight="1">
      <c r="A138" s="20" t="s">
        <v>33</v>
      </c>
      <c r="B138" s="52"/>
      <c r="C138" s="52"/>
      <c r="D138" s="52"/>
      <c r="E138" s="52"/>
      <c r="F138" s="52"/>
      <c r="G138" s="52"/>
      <c r="H138" s="52"/>
      <c r="I138" s="52"/>
      <c r="J138" s="53"/>
      <c r="K138" s="20"/>
      <c r="L138" s="8"/>
      <c r="M138" s="8"/>
      <c r="N138" s="8"/>
      <c r="O138" s="8"/>
      <c r="P138" s="8"/>
    </row>
    <row r="139" spans="1:16" s="9" customFormat="1" ht="24" customHeight="1">
      <c r="A139" s="20" t="s">
        <v>34</v>
      </c>
      <c r="B139" s="50">
        <v>677041</v>
      </c>
      <c r="C139" s="50">
        <v>386179</v>
      </c>
      <c r="D139" s="50">
        <v>290862</v>
      </c>
      <c r="E139" s="50">
        <v>463819</v>
      </c>
      <c r="F139" s="50">
        <v>260837</v>
      </c>
      <c r="G139" s="50">
        <v>202982</v>
      </c>
      <c r="H139" s="50">
        <v>213222</v>
      </c>
      <c r="I139" s="50">
        <v>125342</v>
      </c>
      <c r="J139" s="51">
        <v>87880</v>
      </c>
      <c r="K139" s="20"/>
      <c r="L139" s="8"/>
      <c r="M139" s="8"/>
      <c r="N139" s="8"/>
      <c r="O139" s="8"/>
      <c r="P139" s="8"/>
    </row>
    <row r="140" spans="1:11" s="8" customFormat="1" ht="24" customHeight="1">
      <c r="A140" s="20" t="s">
        <v>60</v>
      </c>
      <c r="B140" s="50">
        <v>386179</v>
      </c>
      <c r="C140" s="50">
        <v>386179</v>
      </c>
      <c r="D140" s="50" t="s">
        <v>98</v>
      </c>
      <c r="E140" s="50">
        <v>260837</v>
      </c>
      <c r="F140" s="50">
        <v>260837</v>
      </c>
      <c r="G140" s="50" t="s">
        <v>98</v>
      </c>
      <c r="H140" s="50">
        <v>125342</v>
      </c>
      <c r="I140" s="50">
        <v>125342</v>
      </c>
      <c r="J140" s="51" t="s">
        <v>98</v>
      </c>
      <c r="K140" s="20"/>
    </row>
    <row r="141" spans="1:16" s="8" customFormat="1" ht="24" customHeight="1">
      <c r="A141" s="20" t="s">
        <v>61</v>
      </c>
      <c r="B141" s="50">
        <v>290862</v>
      </c>
      <c r="C141" s="50" t="s">
        <v>98</v>
      </c>
      <c r="D141" s="50">
        <v>290862</v>
      </c>
      <c r="E141" s="50">
        <v>202982</v>
      </c>
      <c r="F141" s="50" t="s">
        <v>98</v>
      </c>
      <c r="G141" s="50">
        <v>202982</v>
      </c>
      <c r="H141" s="50">
        <v>87880</v>
      </c>
      <c r="I141" s="50" t="s">
        <v>98</v>
      </c>
      <c r="J141" s="51">
        <v>87880</v>
      </c>
      <c r="K141" s="20"/>
      <c r="L141" s="11"/>
      <c r="M141" s="11"/>
      <c r="N141" s="11"/>
      <c r="O141" s="11"/>
      <c r="P141" s="11"/>
    </row>
    <row r="142" spans="1:11" s="13" customFormat="1" ht="24" customHeight="1">
      <c r="A142" s="46" t="s">
        <v>52</v>
      </c>
      <c r="B142" s="54">
        <v>594162</v>
      </c>
      <c r="C142" s="54">
        <v>180174</v>
      </c>
      <c r="D142" s="54">
        <v>413988</v>
      </c>
      <c r="E142" s="54">
        <v>447449</v>
      </c>
      <c r="F142" s="54">
        <v>134692</v>
      </c>
      <c r="G142" s="54">
        <v>312757</v>
      </c>
      <c r="H142" s="54">
        <v>146713</v>
      </c>
      <c r="I142" s="54">
        <v>45482</v>
      </c>
      <c r="J142" s="55">
        <v>101231</v>
      </c>
      <c r="K142" s="46"/>
    </row>
    <row r="143" spans="1:11" s="8" customFormat="1" ht="24" customHeight="1">
      <c r="A143" s="20" t="s">
        <v>62</v>
      </c>
      <c r="B143" s="50">
        <v>180174</v>
      </c>
      <c r="C143" s="50">
        <v>180174</v>
      </c>
      <c r="D143" s="50" t="s">
        <v>98</v>
      </c>
      <c r="E143" s="50">
        <v>134692</v>
      </c>
      <c r="F143" s="50">
        <v>134692</v>
      </c>
      <c r="G143" s="50" t="s">
        <v>98</v>
      </c>
      <c r="H143" s="50">
        <v>45482</v>
      </c>
      <c r="I143" s="50">
        <v>45482</v>
      </c>
      <c r="J143" s="51" t="s">
        <v>98</v>
      </c>
      <c r="K143" s="20"/>
    </row>
    <row r="144" spans="1:11" s="8" customFormat="1" ht="24" customHeight="1">
      <c r="A144" s="20" t="s">
        <v>63</v>
      </c>
      <c r="B144" s="50">
        <v>413988</v>
      </c>
      <c r="C144" s="50" t="s">
        <v>98</v>
      </c>
      <c r="D144" s="50">
        <v>413988</v>
      </c>
      <c r="E144" s="50">
        <v>312757</v>
      </c>
      <c r="F144" s="50" t="s">
        <v>98</v>
      </c>
      <c r="G144" s="50">
        <v>312757</v>
      </c>
      <c r="H144" s="50">
        <v>101231</v>
      </c>
      <c r="I144" s="50" t="s">
        <v>98</v>
      </c>
      <c r="J144" s="51">
        <v>101231</v>
      </c>
      <c r="K144" s="20"/>
    </row>
    <row r="145" spans="1:11" s="13" customFormat="1" ht="24" customHeight="1">
      <c r="A145" s="46" t="s">
        <v>53</v>
      </c>
      <c r="B145" s="54">
        <v>2904207</v>
      </c>
      <c r="C145" s="54">
        <v>1396318</v>
      </c>
      <c r="D145" s="54">
        <v>1507889</v>
      </c>
      <c r="E145" s="54">
        <v>2008951</v>
      </c>
      <c r="F145" s="54">
        <v>950274</v>
      </c>
      <c r="G145" s="54">
        <v>1058677</v>
      </c>
      <c r="H145" s="54">
        <v>895256</v>
      </c>
      <c r="I145" s="54">
        <v>446044</v>
      </c>
      <c r="J145" s="55">
        <v>449212</v>
      </c>
      <c r="K145" s="46"/>
    </row>
    <row r="146" spans="1:11" s="8" customFormat="1" ht="14.25" customHeight="1">
      <c r="A146" s="22" t="s">
        <v>64</v>
      </c>
      <c r="B146" s="50">
        <v>408194</v>
      </c>
      <c r="C146" s="50">
        <v>209358</v>
      </c>
      <c r="D146" s="50">
        <v>198836</v>
      </c>
      <c r="E146" s="50">
        <v>267150</v>
      </c>
      <c r="F146" s="50">
        <v>137027</v>
      </c>
      <c r="G146" s="50">
        <v>130123</v>
      </c>
      <c r="H146" s="50">
        <v>141044</v>
      </c>
      <c r="I146" s="50">
        <v>72331</v>
      </c>
      <c r="J146" s="51">
        <v>68713</v>
      </c>
      <c r="K146" s="22"/>
    </row>
    <row r="147" spans="1:16" s="8" customFormat="1" ht="14.25" customHeight="1">
      <c r="A147" s="22" t="s">
        <v>65</v>
      </c>
      <c r="B147" s="50">
        <v>2025396</v>
      </c>
      <c r="C147" s="50">
        <v>1006786</v>
      </c>
      <c r="D147" s="50">
        <v>1018610</v>
      </c>
      <c r="E147" s="50">
        <v>1386907</v>
      </c>
      <c r="F147" s="50">
        <v>678555</v>
      </c>
      <c r="G147" s="50">
        <v>708352</v>
      </c>
      <c r="H147" s="50">
        <v>638489</v>
      </c>
      <c r="I147" s="50">
        <v>328231</v>
      </c>
      <c r="J147" s="51">
        <v>310258</v>
      </c>
      <c r="K147" s="22"/>
      <c r="L147" s="11"/>
      <c r="M147" s="11"/>
      <c r="N147" s="11"/>
      <c r="O147" s="11"/>
      <c r="P147" s="11"/>
    </row>
    <row r="148" spans="1:11" s="8" customFormat="1" ht="24" customHeight="1">
      <c r="A148" s="20" t="s">
        <v>66</v>
      </c>
      <c r="B148" s="50">
        <v>470617</v>
      </c>
      <c r="C148" s="50">
        <v>180174</v>
      </c>
      <c r="D148" s="50">
        <v>290443</v>
      </c>
      <c r="E148" s="50">
        <v>354894</v>
      </c>
      <c r="F148" s="50">
        <v>134692</v>
      </c>
      <c r="G148" s="50">
        <v>220202</v>
      </c>
      <c r="H148" s="50">
        <v>115723</v>
      </c>
      <c r="I148" s="50">
        <v>45482</v>
      </c>
      <c r="J148" s="51">
        <v>70241</v>
      </c>
      <c r="K148" s="20"/>
    </row>
    <row r="149" spans="1:11" s="13" customFormat="1" ht="24" customHeight="1">
      <c r="A149" s="46" t="s">
        <v>54</v>
      </c>
      <c r="B149" s="54">
        <v>635383</v>
      </c>
      <c r="C149" s="54">
        <v>324784</v>
      </c>
      <c r="D149" s="54">
        <v>310599</v>
      </c>
      <c r="E149" s="54">
        <v>407657</v>
      </c>
      <c r="F149" s="54">
        <v>207895</v>
      </c>
      <c r="G149" s="54">
        <v>199762</v>
      </c>
      <c r="H149" s="54">
        <v>227726</v>
      </c>
      <c r="I149" s="54">
        <v>116889</v>
      </c>
      <c r="J149" s="55">
        <v>110837</v>
      </c>
      <c r="K149" s="46"/>
    </row>
    <row r="150" spans="1:11" s="8" customFormat="1" ht="14.25" customHeight="1">
      <c r="A150" s="22" t="s">
        <v>67</v>
      </c>
      <c r="B150" s="52">
        <v>117245</v>
      </c>
      <c r="C150" s="52">
        <v>60117</v>
      </c>
      <c r="D150" s="52">
        <v>57128</v>
      </c>
      <c r="E150" s="52">
        <v>78331</v>
      </c>
      <c r="F150" s="52">
        <v>40194</v>
      </c>
      <c r="G150" s="52">
        <v>38137</v>
      </c>
      <c r="H150" s="52">
        <v>38914</v>
      </c>
      <c r="I150" s="52">
        <v>19923</v>
      </c>
      <c r="J150" s="53">
        <v>18991</v>
      </c>
      <c r="K150" s="22"/>
    </row>
    <row r="151" spans="1:11" s="8" customFormat="1" ht="14.25" customHeight="1">
      <c r="A151" s="22" t="s">
        <v>68</v>
      </c>
      <c r="B151" s="52">
        <v>162244</v>
      </c>
      <c r="C151" s="52">
        <v>83124</v>
      </c>
      <c r="D151" s="52">
        <v>79120</v>
      </c>
      <c r="E151" s="52">
        <v>103813</v>
      </c>
      <c r="F151" s="52">
        <v>53169</v>
      </c>
      <c r="G151" s="52">
        <v>50644</v>
      </c>
      <c r="H151" s="52">
        <v>58431</v>
      </c>
      <c r="I151" s="52">
        <v>29955</v>
      </c>
      <c r="J151" s="53">
        <v>28476</v>
      </c>
      <c r="K151" s="22"/>
    </row>
    <row r="152" spans="1:11" s="8" customFormat="1" ht="14.25" customHeight="1">
      <c r="A152" s="22" t="s">
        <v>69</v>
      </c>
      <c r="B152" s="52">
        <v>75194</v>
      </c>
      <c r="C152" s="52">
        <v>38552</v>
      </c>
      <c r="D152" s="52">
        <v>36642</v>
      </c>
      <c r="E152" s="52">
        <v>47086</v>
      </c>
      <c r="F152" s="52">
        <v>24049</v>
      </c>
      <c r="G152" s="52">
        <v>23037</v>
      </c>
      <c r="H152" s="52">
        <v>28108</v>
      </c>
      <c r="I152" s="52">
        <v>14503</v>
      </c>
      <c r="J152" s="53">
        <v>13605</v>
      </c>
      <c r="K152" s="22"/>
    </row>
    <row r="153" spans="1:16" s="8" customFormat="1" ht="14.25" customHeight="1">
      <c r="A153" s="22" t="s">
        <v>70</v>
      </c>
      <c r="B153" s="52">
        <v>80919</v>
      </c>
      <c r="C153" s="52">
        <v>41452</v>
      </c>
      <c r="D153" s="52">
        <v>39467</v>
      </c>
      <c r="E153" s="52">
        <v>51107</v>
      </c>
      <c r="F153" s="52">
        <v>26052</v>
      </c>
      <c r="G153" s="52">
        <v>25055</v>
      </c>
      <c r="H153" s="52">
        <v>29812</v>
      </c>
      <c r="I153" s="52">
        <v>15400</v>
      </c>
      <c r="J153" s="53">
        <v>14412</v>
      </c>
      <c r="K153" s="22"/>
      <c r="L153" s="11"/>
      <c r="M153" s="11"/>
      <c r="N153" s="11"/>
      <c r="O153" s="11"/>
      <c r="P153" s="11"/>
    </row>
    <row r="154" spans="1:11" s="8" customFormat="1" ht="14.25" customHeight="1">
      <c r="A154" s="22" t="s">
        <v>71</v>
      </c>
      <c r="B154" s="52">
        <v>199781</v>
      </c>
      <c r="C154" s="52">
        <v>101539</v>
      </c>
      <c r="D154" s="52">
        <v>98242</v>
      </c>
      <c r="E154" s="52">
        <v>127320</v>
      </c>
      <c r="F154" s="52">
        <v>64431</v>
      </c>
      <c r="G154" s="52">
        <v>62889</v>
      </c>
      <c r="H154" s="52">
        <v>72461</v>
      </c>
      <c r="I154" s="52">
        <v>37108</v>
      </c>
      <c r="J154" s="53">
        <v>35353</v>
      </c>
      <c r="K154" s="22"/>
    </row>
    <row r="155" spans="1:11" s="8" customFormat="1" ht="24" customHeight="1">
      <c r="A155" s="20" t="s">
        <v>55</v>
      </c>
      <c r="B155" s="52">
        <v>686577</v>
      </c>
      <c r="C155" s="52" t="s">
        <v>98</v>
      </c>
      <c r="D155" s="52">
        <v>686577</v>
      </c>
      <c r="E155" s="52">
        <v>468897</v>
      </c>
      <c r="F155" s="52" t="s">
        <v>98</v>
      </c>
      <c r="G155" s="52">
        <v>468897</v>
      </c>
      <c r="H155" s="52">
        <v>217680</v>
      </c>
      <c r="I155" s="52" t="s">
        <v>98</v>
      </c>
      <c r="J155" s="53">
        <v>217680</v>
      </c>
      <c r="K155" s="20"/>
    </row>
    <row r="156" spans="1:11" s="8" customFormat="1" ht="24" customHeight="1">
      <c r="A156" s="23" t="s">
        <v>72</v>
      </c>
      <c r="B156" s="56"/>
      <c r="C156" s="56"/>
      <c r="D156" s="56"/>
      <c r="E156" s="56"/>
      <c r="F156" s="56"/>
      <c r="G156" s="56"/>
      <c r="H156" s="56"/>
      <c r="I156" s="56"/>
      <c r="J156" s="2"/>
      <c r="K156" s="23"/>
    </row>
  </sheetData>
  <sheetProtection/>
  <mergeCells count="6">
    <mergeCell ref="E6:G6"/>
    <mergeCell ref="H6:J6"/>
    <mergeCell ref="A6:A7"/>
    <mergeCell ref="B6:B7"/>
    <mergeCell ref="C6:C7"/>
    <mergeCell ref="D6:D7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49">
      <selection activeCell="K82" sqref="K82"/>
    </sheetView>
  </sheetViews>
  <sheetFormatPr defaultColWidth="9.00390625" defaultRowHeight="12.75"/>
  <cols>
    <col min="1" max="1" width="24.00390625" style="0" customWidth="1"/>
    <col min="2" max="2" width="8.375" style="0" customWidth="1"/>
    <col min="3" max="3" width="8.75390625" style="0" customWidth="1"/>
    <col min="4" max="10" width="8.375" style="0" customWidth="1"/>
  </cols>
  <sheetData>
    <row r="1" s="2" customFormat="1" ht="12.75" customHeight="1">
      <c r="A1" s="1" t="s">
        <v>100</v>
      </c>
    </row>
    <row r="2" s="2" customFormat="1" ht="12.75" customHeight="1">
      <c r="A2" s="4" t="s">
        <v>83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3</v>
      </c>
      <c r="B9" s="12">
        <v>2086210</v>
      </c>
      <c r="C9" s="12">
        <v>1010973</v>
      </c>
      <c r="D9" s="12">
        <v>1075237</v>
      </c>
      <c r="E9" s="12">
        <v>1244129</v>
      </c>
      <c r="F9" s="12">
        <v>588767</v>
      </c>
      <c r="G9" s="12">
        <v>655362</v>
      </c>
      <c r="H9" s="12">
        <v>842081</v>
      </c>
      <c r="I9" s="12">
        <v>422206</v>
      </c>
      <c r="J9" s="15">
        <v>419875</v>
      </c>
    </row>
    <row r="10" spans="1:10" ht="12.75">
      <c r="A10" s="18" t="s">
        <v>56</v>
      </c>
      <c r="B10" s="30">
        <v>100151</v>
      </c>
      <c r="C10" s="30">
        <v>51681</v>
      </c>
      <c r="D10" s="30">
        <v>48470</v>
      </c>
      <c r="E10" s="30">
        <v>56197</v>
      </c>
      <c r="F10" s="30">
        <v>28943</v>
      </c>
      <c r="G10" s="30">
        <v>27254</v>
      </c>
      <c r="H10" s="30">
        <v>43954</v>
      </c>
      <c r="I10" s="30">
        <v>22738</v>
      </c>
      <c r="J10" s="31">
        <v>21216</v>
      </c>
    </row>
    <row r="11" spans="1:10" ht="12.75">
      <c r="A11" s="3">
        <v>0</v>
      </c>
      <c r="B11" s="32">
        <v>18763</v>
      </c>
      <c r="C11" s="32">
        <v>9632</v>
      </c>
      <c r="D11" s="32">
        <v>9131</v>
      </c>
      <c r="E11" s="32">
        <v>10813</v>
      </c>
      <c r="F11" s="32">
        <v>5522</v>
      </c>
      <c r="G11" s="32">
        <v>5291</v>
      </c>
      <c r="H11" s="32">
        <v>7950</v>
      </c>
      <c r="I11" s="32">
        <v>4110</v>
      </c>
      <c r="J11" s="33">
        <v>3840</v>
      </c>
    </row>
    <row r="12" spans="1:10" ht="12.75">
      <c r="A12" s="3">
        <v>1</v>
      </c>
      <c r="B12" s="32">
        <v>19896</v>
      </c>
      <c r="C12" s="32">
        <v>10297</v>
      </c>
      <c r="D12" s="32">
        <v>9599</v>
      </c>
      <c r="E12" s="32">
        <v>11103</v>
      </c>
      <c r="F12" s="32">
        <v>5781</v>
      </c>
      <c r="G12" s="32">
        <v>5322</v>
      </c>
      <c r="H12" s="32">
        <v>8793</v>
      </c>
      <c r="I12" s="32">
        <v>4516</v>
      </c>
      <c r="J12" s="33">
        <v>4277</v>
      </c>
    </row>
    <row r="13" spans="1:10" ht="12.75">
      <c r="A13" s="3">
        <v>2</v>
      </c>
      <c r="B13" s="32">
        <v>19686</v>
      </c>
      <c r="C13" s="32">
        <v>10131</v>
      </c>
      <c r="D13" s="32">
        <v>9555</v>
      </c>
      <c r="E13" s="32">
        <v>11131</v>
      </c>
      <c r="F13" s="32">
        <v>5723</v>
      </c>
      <c r="G13" s="32">
        <v>5408</v>
      </c>
      <c r="H13" s="32">
        <v>8555</v>
      </c>
      <c r="I13" s="32">
        <v>4408</v>
      </c>
      <c r="J13" s="33">
        <v>4147</v>
      </c>
    </row>
    <row r="14" spans="1:10" ht="12.75">
      <c r="A14" s="3">
        <v>3</v>
      </c>
      <c r="B14" s="32">
        <v>20667</v>
      </c>
      <c r="C14" s="32">
        <v>10684</v>
      </c>
      <c r="D14" s="32">
        <v>9983</v>
      </c>
      <c r="E14" s="32">
        <v>11393</v>
      </c>
      <c r="F14" s="32">
        <v>5868</v>
      </c>
      <c r="G14" s="32">
        <v>5525</v>
      </c>
      <c r="H14" s="32">
        <v>9274</v>
      </c>
      <c r="I14" s="32">
        <v>4816</v>
      </c>
      <c r="J14" s="33">
        <v>4458</v>
      </c>
    </row>
    <row r="15" spans="1:10" ht="12.75">
      <c r="A15" s="3">
        <v>4</v>
      </c>
      <c r="B15" s="32">
        <v>21139</v>
      </c>
      <c r="C15" s="32">
        <v>10937</v>
      </c>
      <c r="D15" s="32">
        <v>10202</v>
      </c>
      <c r="E15" s="32">
        <v>11757</v>
      </c>
      <c r="F15" s="32">
        <v>6049</v>
      </c>
      <c r="G15" s="32">
        <v>5708</v>
      </c>
      <c r="H15" s="32">
        <v>9382</v>
      </c>
      <c r="I15" s="32">
        <v>4888</v>
      </c>
      <c r="J15" s="33">
        <v>4494</v>
      </c>
    </row>
    <row r="16" spans="1:10" ht="12.75">
      <c r="A16" s="19" t="s">
        <v>1</v>
      </c>
      <c r="B16" s="30">
        <v>114076</v>
      </c>
      <c r="C16" s="30">
        <v>58354</v>
      </c>
      <c r="D16" s="30">
        <v>55722</v>
      </c>
      <c r="E16" s="30">
        <v>62485</v>
      </c>
      <c r="F16" s="30">
        <v>31827</v>
      </c>
      <c r="G16" s="30">
        <v>30658</v>
      </c>
      <c r="H16" s="30">
        <v>51591</v>
      </c>
      <c r="I16" s="30">
        <v>26527</v>
      </c>
      <c r="J16" s="31">
        <v>25064</v>
      </c>
    </row>
    <row r="17" spans="1:10" ht="12.75">
      <c r="A17" s="3">
        <v>5</v>
      </c>
      <c r="B17" s="32">
        <v>22313</v>
      </c>
      <c r="C17" s="32">
        <v>11491</v>
      </c>
      <c r="D17" s="32">
        <v>10822</v>
      </c>
      <c r="E17" s="32">
        <v>12481</v>
      </c>
      <c r="F17" s="32">
        <v>6409</v>
      </c>
      <c r="G17" s="32">
        <v>6072</v>
      </c>
      <c r="H17" s="32">
        <v>9832</v>
      </c>
      <c r="I17" s="32">
        <v>5082</v>
      </c>
      <c r="J17" s="33">
        <v>4750</v>
      </c>
    </row>
    <row r="18" spans="1:10" ht="12.75">
      <c r="A18" s="3">
        <v>6</v>
      </c>
      <c r="B18" s="32">
        <v>24045</v>
      </c>
      <c r="C18" s="32">
        <v>12208</v>
      </c>
      <c r="D18" s="32">
        <v>11837</v>
      </c>
      <c r="E18" s="32">
        <v>13370</v>
      </c>
      <c r="F18" s="32">
        <v>6788</v>
      </c>
      <c r="G18" s="32">
        <v>6582</v>
      </c>
      <c r="H18" s="32">
        <v>10675</v>
      </c>
      <c r="I18" s="32">
        <v>5420</v>
      </c>
      <c r="J18" s="33">
        <v>5255</v>
      </c>
    </row>
    <row r="19" spans="1:10" ht="12.75">
      <c r="A19" s="3">
        <v>7</v>
      </c>
      <c r="B19" s="32">
        <v>24011</v>
      </c>
      <c r="C19" s="32">
        <v>12259</v>
      </c>
      <c r="D19" s="32">
        <v>11752</v>
      </c>
      <c r="E19" s="32">
        <v>13092</v>
      </c>
      <c r="F19" s="32">
        <v>6712</v>
      </c>
      <c r="G19" s="32">
        <v>6380</v>
      </c>
      <c r="H19" s="32">
        <v>10919</v>
      </c>
      <c r="I19" s="32">
        <v>5547</v>
      </c>
      <c r="J19" s="33">
        <v>5372</v>
      </c>
    </row>
    <row r="20" spans="1:10" ht="12.75">
      <c r="A20" s="3">
        <v>8</v>
      </c>
      <c r="B20" s="32">
        <v>22428</v>
      </c>
      <c r="C20" s="32">
        <v>11488</v>
      </c>
      <c r="D20" s="32">
        <v>10940</v>
      </c>
      <c r="E20" s="32">
        <v>12178</v>
      </c>
      <c r="F20" s="32">
        <v>6175</v>
      </c>
      <c r="G20" s="32">
        <v>6003</v>
      </c>
      <c r="H20" s="32">
        <v>10250</v>
      </c>
      <c r="I20" s="32">
        <v>5313</v>
      </c>
      <c r="J20" s="33">
        <v>4937</v>
      </c>
    </row>
    <row r="21" spans="1:10" ht="12.75">
      <c r="A21" s="3">
        <v>9</v>
      </c>
      <c r="B21" s="32">
        <v>21279</v>
      </c>
      <c r="C21" s="32">
        <v>10908</v>
      </c>
      <c r="D21" s="32">
        <v>10371</v>
      </c>
      <c r="E21" s="32">
        <v>11364</v>
      </c>
      <c r="F21" s="32">
        <v>5743</v>
      </c>
      <c r="G21" s="32">
        <v>5621</v>
      </c>
      <c r="H21" s="32">
        <v>9915</v>
      </c>
      <c r="I21" s="32">
        <v>5165</v>
      </c>
      <c r="J21" s="33">
        <v>4750</v>
      </c>
    </row>
    <row r="22" spans="1:10" ht="12.75">
      <c r="A22" s="19" t="s">
        <v>2</v>
      </c>
      <c r="B22" s="30">
        <v>99974</v>
      </c>
      <c r="C22" s="30">
        <v>51356</v>
      </c>
      <c r="D22" s="30">
        <v>48618</v>
      </c>
      <c r="E22" s="30">
        <v>53015</v>
      </c>
      <c r="F22" s="30">
        <v>27148</v>
      </c>
      <c r="G22" s="30">
        <v>25867</v>
      </c>
      <c r="H22" s="30">
        <v>46959</v>
      </c>
      <c r="I22" s="30">
        <v>24208</v>
      </c>
      <c r="J22" s="31">
        <v>22751</v>
      </c>
    </row>
    <row r="23" spans="1:10" ht="12.75">
      <c r="A23" s="3">
        <v>10</v>
      </c>
      <c r="B23" s="32">
        <v>20251</v>
      </c>
      <c r="C23" s="32">
        <v>10353</v>
      </c>
      <c r="D23" s="32">
        <v>9898</v>
      </c>
      <c r="E23" s="32">
        <v>10784</v>
      </c>
      <c r="F23" s="32">
        <v>5448</v>
      </c>
      <c r="G23" s="32">
        <v>5336</v>
      </c>
      <c r="H23" s="32">
        <v>9467</v>
      </c>
      <c r="I23" s="32">
        <v>4905</v>
      </c>
      <c r="J23" s="33">
        <v>4562</v>
      </c>
    </row>
    <row r="24" spans="1:10" ht="12.75">
      <c r="A24" s="3">
        <v>11</v>
      </c>
      <c r="B24" s="32">
        <v>19709</v>
      </c>
      <c r="C24" s="32">
        <v>10050</v>
      </c>
      <c r="D24" s="32">
        <v>9659</v>
      </c>
      <c r="E24" s="32">
        <v>10426</v>
      </c>
      <c r="F24" s="32">
        <v>5306</v>
      </c>
      <c r="G24" s="32">
        <v>5120</v>
      </c>
      <c r="H24" s="32">
        <v>9283</v>
      </c>
      <c r="I24" s="32">
        <v>4744</v>
      </c>
      <c r="J24" s="33">
        <v>4539</v>
      </c>
    </row>
    <row r="25" spans="1:10" ht="12.75">
      <c r="A25" s="3">
        <v>12</v>
      </c>
      <c r="B25" s="32">
        <v>19698</v>
      </c>
      <c r="C25" s="32">
        <v>10161</v>
      </c>
      <c r="D25" s="32">
        <v>9537</v>
      </c>
      <c r="E25" s="32">
        <v>10426</v>
      </c>
      <c r="F25" s="32">
        <v>5404</v>
      </c>
      <c r="G25" s="32">
        <v>5022</v>
      </c>
      <c r="H25" s="32">
        <v>9272</v>
      </c>
      <c r="I25" s="32">
        <v>4757</v>
      </c>
      <c r="J25" s="33">
        <v>4515</v>
      </c>
    </row>
    <row r="26" spans="1:10" ht="12.75">
      <c r="A26" s="3">
        <v>13</v>
      </c>
      <c r="B26" s="32">
        <v>19691</v>
      </c>
      <c r="C26" s="32">
        <v>10096</v>
      </c>
      <c r="D26" s="32">
        <v>9595</v>
      </c>
      <c r="E26" s="32">
        <v>10445</v>
      </c>
      <c r="F26" s="32">
        <v>5315</v>
      </c>
      <c r="G26" s="32">
        <v>5130</v>
      </c>
      <c r="H26" s="32">
        <v>9246</v>
      </c>
      <c r="I26" s="32">
        <v>4781</v>
      </c>
      <c r="J26" s="33">
        <v>4465</v>
      </c>
    </row>
    <row r="27" spans="1:10" ht="12.75">
      <c r="A27" s="3">
        <v>14</v>
      </c>
      <c r="B27" s="32">
        <v>20625</v>
      </c>
      <c r="C27" s="32">
        <v>10696</v>
      </c>
      <c r="D27" s="32">
        <v>9929</v>
      </c>
      <c r="E27" s="32">
        <v>10934</v>
      </c>
      <c r="F27" s="32">
        <v>5675</v>
      </c>
      <c r="G27" s="32">
        <v>5259</v>
      </c>
      <c r="H27" s="32">
        <v>9691</v>
      </c>
      <c r="I27" s="32">
        <v>5021</v>
      </c>
      <c r="J27" s="33">
        <v>4670</v>
      </c>
    </row>
    <row r="28" spans="1:10" ht="12.75">
      <c r="A28" s="18" t="s">
        <v>18</v>
      </c>
      <c r="B28" s="30">
        <v>112193</v>
      </c>
      <c r="C28" s="30">
        <v>57553</v>
      </c>
      <c r="D28" s="30">
        <v>54640</v>
      </c>
      <c r="E28" s="30">
        <v>60693</v>
      </c>
      <c r="F28" s="30">
        <v>30918</v>
      </c>
      <c r="G28" s="30">
        <v>29775</v>
      </c>
      <c r="H28" s="30">
        <v>51500</v>
      </c>
      <c r="I28" s="30">
        <v>26635</v>
      </c>
      <c r="J28" s="31">
        <v>24865</v>
      </c>
    </row>
    <row r="29" spans="1:10" ht="12.75">
      <c r="A29" s="3">
        <v>15</v>
      </c>
      <c r="B29" s="32">
        <v>20993</v>
      </c>
      <c r="C29" s="32">
        <v>10677</v>
      </c>
      <c r="D29" s="32">
        <v>10316</v>
      </c>
      <c r="E29" s="32">
        <v>11116</v>
      </c>
      <c r="F29" s="32">
        <v>5643</v>
      </c>
      <c r="G29" s="32">
        <v>5473</v>
      </c>
      <c r="H29" s="32">
        <v>9877</v>
      </c>
      <c r="I29" s="32">
        <v>5034</v>
      </c>
      <c r="J29" s="33">
        <v>4843</v>
      </c>
    </row>
    <row r="30" spans="1:10" ht="12.75">
      <c r="A30" s="3">
        <v>16</v>
      </c>
      <c r="B30" s="32">
        <v>21492</v>
      </c>
      <c r="C30" s="32">
        <v>10997</v>
      </c>
      <c r="D30" s="32">
        <v>10495</v>
      </c>
      <c r="E30" s="32">
        <v>11872</v>
      </c>
      <c r="F30" s="32">
        <v>6039</v>
      </c>
      <c r="G30" s="32">
        <v>5833</v>
      </c>
      <c r="H30" s="32">
        <v>9620</v>
      </c>
      <c r="I30" s="32">
        <v>4958</v>
      </c>
      <c r="J30" s="33">
        <v>4662</v>
      </c>
    </row>
    <row r="31" spans="1:10" ht="12.75">
      <c r="A31" s="3">
        <v>17</v>
      </c>
      <c r="B31" s="32">
        <v>22139</v>
      </c>
      <c r="C31" s="32">
        <v>11472</v>
      </c>
      <c r="D31" s="32">
        <v>10667</v>
      </c>
      <c r="E31" s="32">
        <v>11960</v>
      </c>
      <c r="F31" s="32">
        <v>6176</v>
      </c>
      <c r="G31" s="32">
        <v>5784</v>
      </c>
      <c r="H31" s="32">
        <v>10179</v>
      </c>
      <c r="I31" s="32">
        <v>5296</v>
      </c>
      <c r="J31" s="33">
        <v>4883</v>
      </c>
    </row>
    <row r="32" spans="1:10" ht="12.75">
      <c r="A32" s="3">
        <v>18</v>
      </c>
      <c r="B32" s="32">
        <v>23181</v>
      </c>
      <c r="C32" s="32">
        <v>11883</v>
      </c>
      <c r="D32" s="32">
        <v>11298</v>
      </c>
      <c r="E32" s="32">
        <v>12569</v>
      </c>
      <c r="F32" s="32">
        <v>6391</v>
      </c>
      <c r="G32" s="32">
        <v>6178</v>
      </c>
      <c r="H32" s="32">
        <v>10612</v>
      </c>
      <c r="I32" s="32">
        <v>5492</v>
      </c>
      <c r="J32" s="33">
        <v>5120</v>
      </c>
    </row>
    <row r="33" spans="1:10" ht="12.75">
      <c r="A33" s="3">
        <v>19</v>
      </c>
      <c r="B33" s="32">
        <v>24388</v>
      </c>
      <c r="C33" s="32">
        <v>12524</v>
      </c>
      <c r="D33" s="32">
        <v>11864</v>
      </c>
      <c r="E33" s="32">
        <v>13176</v>
      </c>
      <c r="F33" s="32">
        <v>6669</v>
      </c>
      <c r="G33" s="32">
        <v>6507</v>
      </c>
      <c r="H33" s="32">
        <v>11212</v>
      </c>
      <c r="I33" s="32">
        <v>5855</v>
      </c>
      <c r="J33" s="33">
        <v>5357</v>
      </c>
    </row>
    <row r="34" spans="1:10" ht="12.75">
      <c r="A34" s="18" t="s">
        <v>19</v>
      </c>
      <c r="B34" s="32">
        <v>136140</v>
      </c>
      <c r="C34" s="32">
        <v>68978</v>
      </c>
      <c r="D34" s="32">
        <v>67162</v>
      </c>
      <c r="E34" s="32">
        <v>73145</v>
      </c>
      <c r="F34" s="32">
        <v>36801</v>
      </c>
      <c r="G34" s="32">
        <v>36344</v>
      </c>
      <c r="H34" s="32">
        <v>62995</v>
      </c>
      <c r="I34" s="32">
        <v>32177</v>
      </c>
      <c r="J34" s="33">
        <v>30818</v>
      </c>
    </row>
    <row r="35" spans="1:10" ht="12.75">
      <c r="A35" s="18">
        <v>20</v>
      </c>
      <c r="B35" s="32">
        <v>24815</v>
      </c>
      <c r="C35" s="32">
        <v>12476</v>
      </c>
      <c r="D35" s="32">
        <v>12339</v>
      </c>
      <c r="E35" s="32">
        <v>13116</v>
      </c>
      <c r="F35" s="32">
        <v>6542</v>
      </c>
      <c r="G35" s="32">
        <v>6574</v>
      </c>
      <c r="H35" s="32">
        <v>11699</v>
      </c>
      <c r="I35" s="32">
        <v>5934</v>
      </c>
      <c r="J35" s="33">
        <v>5765</v>
      </c>
    </row>
    <row r="36" spans="1:10" ht="12.75">
      <c r="A36" s="18">
        <v>21</v>
      </c>
      <c r="B36" s="32">
        <v>26416</v>
      </c>
      <c r="C36" s="32">
        <v>13388</v>
      </c>
      <c r="D36" s="32">
        <v>13028</v>
      </c>
      <c r="E36" s="32">
        <v>14285</v>
      </c>
      <c r="F36" s="32">
        <v>7164</v>
      </c>
      <c r="G36" s="32">
        <v>7121</v>
      </c>
      <c r="H36" s="32">
        <v>12131</v>
      </c>
      <c r="I36" s="32">
        <v>6224</v>
      </c>
      <c r="J36" s="33">
        <v>5907</v>
      </c>
    </row>
    <row r="37" spans="1:10" ht="12.75">
      <c r="A37" s="18">
        <v>22</v>
      </c>
      <c r="B37" s="32">
        <v>27435</v>
      </c>
      <c r="C37" s="32">
        <v>13823</v>
      </c>
      <c r="D37" s="32">
        <v>13612</v>
      </c>
      <c r="E37" s="32">
        <v>14712</v>
      </c>
      <c r="F37" s="32">
        <v>7382</v>
      </c>
      <c r="G37" s="32">
        <v>7330</v>
      </c>
      <c r="H37" s="32">
        <v>12723</v>
      </c>
      <c r="I37" s="32">
        <v>6441</v>
      </c>
      <c r="J37" s="33">
        <v>6282</v>
      </c>
    </row>
    <row r="38" spans="1:10" ht="12.75">
      <c r="A38" s="18">
        <v>23</v>
      </c>
      <c r="B38" s="32">
        <v>28050</v>
      </c>
      <c r="C38" s="32">
        <v>14354</v>
      </c>
      <c r="D38" s="32">
        <v>13696</v>
      </c>
      <c r="E38" s="32">
        <v>14982</v>
      </c>
      <c r="F38" s="32">
        <v>7634</v>
      </c>
      <c r="G38" s="32">
        <v>7348</v>
      </c>
      <c r="H38" s="32">
        <v>13068</v>
      </c>
      <c r="I38" s="32">
        <v>6720</v>
      </c>
      <c r="J38" s="33">
        <v>6348</v>
      </c>
    </row>
    <row r="39" spans="1:10" ht="12.75">
      <c r="A39" s="18">
        <v>24</v>
      </c>
      <c r="B39" s="32">
        <v>29424</v>
      </c>
      <c r="C39" s="32">
        <v>14937</v>
      </c>
      <c r="D39" s="32">
        <v>14487</v>
      </c>
      <c r="E39" s="32">
        <v>16050</v>
      </c>
      <c r="F39" s="32">
        <v>8079</v>
      </c>
      <c r="G39" s="32">
        <v>7971</v>
      </c>
      <c r="H39" s="32">
        <v>13374</v>
      </c>
      <c r="I39" s="32">
        <v>6858</v>
      </c>
      <c r="J39" s="33">
        <v>6516</v>
      </c>
    </row>
    <row r="40" spans="1:10" ht="12.75">
      <c r="A40" s="18" t="s">
        <v>20</v>
      </c>
      <c r="B40" s="32">
        <v>153445</v>
      </c>
      <c r="C40" s="32">
        <v>78128</v>
      </c>
      <c r="D40" s="32">
        <v>75317</v>
      </c>
      <c r="E40" s="32">
        <v>89477</v>
      </c>
      <c r="F40" s="32">
        <v>44954</v>
      </c>
      <c r="G40" s="32">
        <v>44523</v>
      </c>
      <c r="H40" s="32">
        <v>63968</v>
      </c>
      <c r="I40" s="32">
        <v>33174</v>
      </c>
      <c r="J40" s="33">
        <v>30794</v>
      </c>
    </row>
    <row r="41" spans="1:10" ht="12.75">
      <c r="A41" s="18">
        <v>25</v>
      </c>
      <c r="B41" s="32">
        <v>30242</v>
      </c>
      <c r="C41" s="32">
        <v>15331</v>
      </c>
      <c r="D41" s="32">
        <v>14911</v>
      </c>
      <c r="E41" s="32">
        <v>17027</v>
      </c>
      <c r="F41" s="32">
        <v>8552</v>
      </c>
      <c r="G41" s="32">
        <v>8475</v>
      </c>
      <c r="H41" s="32">
        <v>13215</v>
      </c>
      <c r="I41" s="32">
        <v>6779</v>
      </c>
      <c r="J41" s="33">
        <v>6436</v>
      </c>
    </row>
    <row r="42" spans="1:10" ht="12.75">
      <c r="A42" s="18">
        <v>26</v>
      </c>
      <c r="B42" s="32">
        <v>29817</v>
      </c>
      <c r="C42" s="32">
        <v>15230</v>
      </c>
      <c r="D42" s="32">
        <v>14587</v>
      </c>
      <c r="E42" s="32">
        <v>17161</v>
      </c>
      <c r="F42" s="32">
        <v>8654</v>
      </c>
      <c r="G42" s="32">
        <v>8507</v>
      </c>
      <c r="H42" s="32">
        <v>12656</v>
      </c>
      <c r="I42" s="32">
        <v>6576</v>
      </c>
      <c r="J42" s="33">
        <v>6080</v>
      </c>
    </row>
    <row r="43" spans="1:10" ht="12.75">
      <c r="A43" s="18">
        <v>27</v>
      </c>
      <c r="B43" s="32">
        <v>30247</v>
      </c>
      <c r="C43" s="32">
        <v>15453</v>
      </c>
      <c r="D43" s="32">
        <v>14794</v>
      </c>
      <c r="E43" s="32">
        <v>17559</v>
      </c>
      <c r="F43" s="32">
        <v>8869</v>
      </c>
      <c r="G43" s="32">
        <v>8690</v>
      </c>
      <c r="H43" s="32">
        <v>12688</v>
      </c>
      <c r="I43" s="32">
        <v>6584</v>
      </c>
      <c r="J43" s="33">
        <v>6104</v>
      </c>
    </row>
    <row r="44" spans="1:10" ht="12.75">
      <c r="A44" s="18">
        <v>28</v>
      </c>
      <c r="B44" s="32">
        <v>30958</v>
      </c>
      <c r="C44" s="32">
        <v>15600</v>
      </c>
      <c r="D44" s="32">
        <v>15358</v>
      </c>
      <c r="E44" s="32">
        <v>18381</v>
      </c>
      <c r="F44" s="32">
        <v>9079</v>
      </c>
      <c r="G44" s="32">
        <v>9302</v>
      </c>
      <c r="H44" s="32">
        <v>12577</v>
      </c>
      <c r="I44" s="32">
        <v>6521</v>
      </c>
      <c r="J44" s="33">
        <v>6056</v>
      </c>
    </row>
    <row r="45" spans="1:10" ht="12.75">
      <c r="A45" s="18">
        <v>29</v>
      </c>
      <c r="B45" s="32">
        <v>32181</v>
      </c>
      <c r="C45" s="32">
        <v>16514</v>
      </c>
      <c r="D45" s="32">
        <v>15667</v>
      </c>
      <c r="E45" s="32">
        <v>19349</v>
      </c>
      <c r="F45" s="32">
        <v>9800</v>
      </c>
      <c r="G45" s="32">
        <v>9549</v>
      </c>
      <c r="H45" s="32">
        <v>12832</v>
      </c>
      <c r="I45" s="32">
        <v>6714</v>
      </c>
      <c r="J45" s="33">
        <v>6118</v>
      </c>
    </row>
    <row r="46" spans="1:10" ht="12.75">
      <c r="A46" s="18" t="s">
        <v>21</v>
      </c>
      <c r="B46" s="32">
        <v>173767</v>
      </c>
      <c r="C46" s="32">
        <v>88648</v>
      </c>
      <c r="D46" s="32">
        <v>85119</v>
      </c>
      <c r="E46" s="32">
        <v>106363</v>
      </c>
      <c r="F46" s="32">
        <v>53673</v>
      </c>
      <c r="G46" s="32">
        <v>52690</v>
      </c>
      <c r="H46" s="32">
        <v>67404</v>
      </c>
      <c r="I46" s="32">
        <v>34975</v>
      </c>
      <c r="J46" s="33">
        <v>32429</v>
      </c>
    </row>
    <row r="47" spans="1:10" ht="12.75">
      <c r="A47" s="18">
        <v>30</v>
      </c>
      <c r="B47" s="32">
        <v>34239</v>
      </c>
      <c r="C47" s="32">
        <v>17504</v>
      </c>
      <c r="D47" s="32">
        <v>16735</v>
      </c>
      <c r="E47" s="32">
        <v>20690</v>
      </c>
      <c r="F47" s="32">
        <v>10422</v>
      </c>
      <c r="G47" s="32">
        <v>10268</v>
      </c>
      <c r="H47" s="32">
        <v>13549</v>
      </c>
      <c r="I47" s="32">
        <v>7082</v>
      </c>
      <c r="J47" s="33">
        <v>6467</v>
      </c>
    </row>
    <row r="48" spans="1:10" ht="12.75">
      <c r="A48" s="18">
        <v>31</v>
      </c>
      <c r="B48" s="32">
        <v>35207</v>
      </c>
      <c r="C48" s="32">
        <v>17956</v>
      </c>
      <c r="D48" s="32">
        <v>17251</v>
      </c>
      <c r="E48" s="32">
        <v>21590</v>
      </c>
      <c r="F48" s="32">
        <v>10846</v>
      </c>
      <c r="G48" s="32">
        <v>10744</v>
      </c>
      <c r="H48" s="32">
        <v>13617</v>
      </c>
      <c r="I48" s="32">
        <v>7110</v>
      </c>
      <c r="J48" s="33">
        <v>6507</v>
      </c>
    </row>
    <row r="49" spans="1:10" ht="12.75">
      <c r="A49" s="18">
        <v>32</v>
      </c>
      <c r="B49" s="32">
        <v>36101</v>
      </c>
      <c r="C49" s="32">
        <v>18311</v>
      </c>
      <c r="D49" s="32">
        <v>17790</v>
      </c>
      <c r="E49" s="32">
        <v>22358</v>
      </c>
      <c r="F49" s="32">
        <v>11226</v>
      </c>
      <c r="G49" s="32">
        <v>11132</v>
      </c>
      <c r="H49" s="32">
        <v>13743</v>
      </c>
      <c r="I49" s="32">
        <v>7085</v>
      </c>
      <c r="J49" s="33">
        <v>6658</v>
      </c>
    </row>
    <row r="50" spans="1:10" ht="12.75">
      <c r="A50" s="18">
        <v>33</v>
      </c>
      <c r="B50" s="32">
        <v>34976</v>
      </c>
      <c r="C50" s="32">
        <v>17884</v>
      </c>
      <c r="D50" s="32">
        <v>17092</v>
      </c>
      <c r="E50" s="32">
        <v>21319</v>
      </c>
      <c r="F50" s="32">
        <v>10801</v>
      </c>
      <c r="G50" s="32">
        <v>10518</v>
      </c>
      <c r="H50" s="32">
        <v>13657</v>
      </c>
      <c r="I50" s="32">
        <v>7083</v>
      </c>
      <c r="J50" s="33">
        <v>6574</v>
      </c>
    </row>
    <row r="51" spans="1:10" ht="12.75">
      <c r="A51" s="18">
        <v>34</v>
      </c>
      <c r="B51" s="32">
        <v>33244</v>
      </c>
      <c r="C51" s="32">
        <v>16993</v>
      </c>
      <c r="D51" s="32">
        <v>16251</v>
      </c>
      <c r="E51" s="32">
        <v>20406</v>
      </c>
      <c r="F51" s="32">
        <v>10378</v>
      </c>
      <c r="G51" s="32">
        <v>10028</v>
      </c>
      <c r="H51" s="32">
        <v>12838</v>
      </c>
      <c r="I51" s="32">
        <v>6615</v>
      </c>
      <c r="J51" s="33">
        <v>6223</v>
      </c>
    </row>
    <row r="52" spans="1:10" ht="12.75">
      <c r="A52" s="18" t="s">
        <v>22</v>
      </c>
      <c r="B52" s="32">
        <v>164380</v>
      </c>
      <c r="C52" s="32">
        <v>83416</v>
      </c>
      <c r="D52" s="32">
        <v>80964</v>
      </c>
      <c r="E52" s="32">
        <v>99386</v>
      </c>
      <c r="F52" s="32">
        <v>49998</v>
      </c>
      <c r="G52" s="32">
        <v>49388</v>
      </c>
      <c r="H52" s="32">
        <v>64994</v>
      </c>
      <c r="I52" s="32">
        <v>33418</v>
      </c>
      <c r="J52" s="33">
        <v>31576</v>
      </c>
    </row>
    <row r="53" spans="1:10" ht="12.75">
      <c r="A53" s="18">
        <v>35</v>
      </c>
      <c r="B53" s="32">
        <v>33637</v>
      </c>
      <c r="C53" s="32">
        <v>17004</v>
      </c>
      <c r="D53" s="32">
        <v>16633</v>
      </c>
      <c r="E53" s="32">
        <v>20390</v>
      </c>
      <c r="F53" s="32">
        <v>10155</v>
      </c>
      <c r="G53" s="32">
        <v>10235</v>
      </c>
      <c r="H53" s="32">
        <v>13247</v>
      </c>
      <c r="I53" s="32">
        <v>6849</v>
      </c>
      <c r="J53" s="33">
        <v>6398</v>
      </c>
    </row>
    <row r="54" spans="1:10" ht="12.75">
      <c r="A54" s="18">
        <v>36</v>
      </c>
      <c r="B54" s="32">
        <v>33341</v>
      </c>
      <c r="C54" s="32">
        <v>17056</v>
      </c>
      <c r="D54" s="32">
        <v>16285</v>
      </c>
      <c r="E54" s="32">
        <v>20409</v>
      </c>
      <c r="F54" s="32">
        <v>10361</v>
      </c>
      <c r="G54" s="32">
        <v>10048</v>
      </c>
      <c r="H54" s="32">
        <v>12932</v>
      </c>
      <c r="I54" s="32">
        <v>6695</v>
      </c>
      <c r="J54" s="33">
        <v>6237</v>
      </c>
    </row>
    <row r="55" spans="1:10" ht="12.75">
      <c r="A55" s="18">
        <v>37</v>
      </c>
      <c r="B55" s="32">
        <v>32277</v>
      </c>
      <c r="C55" s="32">
        <v>16348</v>
      </c>
      <c r="D55" s="32">
        <v>15929</v>
      </c>
      <c r="E55" s="32">
        <v>19499</v>
      </c>
      <c r="F55" s="32">
        <v>9816</v>
      </c>
      <c r="G55" s="32">
        <v>9683</v>
      </c>
      <c r="H55" s="32">
        <v>12778</v>
      </c>
      <c r="I55" s="32">
        <v>6532</v>
      </c>
      <c r="J55" s="33">
        <v>6246</v>
      </c>
    </row>
    <row r="56" spans="1:10" ht="12.75">
      <c r="A56" s="18">
        <v>38</v>
      </c>
      <c r="B56" s="32">
        <v>31976</v>
      </c>
      <c r="C56" s="32">
        <v>16225</v>
      </c>
      <c r="D56" s="32">
        <v>15751</v>
      </c>
      <c r="E56" s="32">
        <v>19327</v>
      </c>
      <c r="F56" s="32">
        <v>9724</v>
      </c>
      <c r="G56" s="32">
        <v>9603</v>
      </c>
      <c r="H56" s="32">
        <v>12649</v>
      </c>
      <c r="I56" s="32">
        <v>6501</v>
      </c>
      <c r="J56" s="33">
        <v>6148</v>
      </c>
    </row>
    <row r="57" spans="1:10" ht="12.75">
      <c r="A57" s="18">
        <v>39</v>
      </c>
      <c r="B57" s="32">
        <v>33149</v>
      </c>
      <c r="C57" s="32">
        <v>16783</v>
      </c>
      <c r="D57" s="32">
        <v>16366</v>
      </c>
      <c r="E57" s="32">
        <v>19761</v>
      </c>
      <c r="F57" s="32">
        <v>9942</v>
      </c>
      <c r="G57" s="32">
        <v>9819</v>
      </c>
      <c r="H57" s="32">
        <v>13388</v>
      </c>
      <c r="I57" s="32">
        <v>6841</v>
      </c>
      <c r="J57" s="33">
        <v>6547</v>
      </c>
    </row>
    <row r="58" spans="1:10" ht="12.75">
      <c r="A58" s="18" t="s">
        <v>23</v>
      </c>
      <c r="B58" s="32">
        <v>148184</v>
      </c>
      <c r="C58" s="32">
        <v>74671</v>
      </c>
      <c r="D58" s="32">
        <v>73513</v>
      </c>
      <c r="E58" s="32">
        <v>86608</v>
      </c>
      <c r="F58" s="32">
        <v>43002</v>
      </c>
      <c r="G58" s="32">
        <v>43606</v>
      </c>
      <c r="H58" s="32">
        <v>61576</v>
      </c>
      <c r="I58" s="32">
        <v>31669</v>
      </c>
      <c r="J58" s="33">
        <v>29907</v>
      </c>
    </row>
    <row r="59" spans="1:10" ht="12.75">
      <c r="A59" s="18">
        <v>40</v>
      </c>
      <c r="B59" s="32">
        <v>31780</v>
      </c>
      <c r="C59" s="32">
        <v>16057</v>
      </c>
      <c r="D59" s="32">
        <v>15723</v>
      </c>
      <c r="E59" s="32">
        <v>18613</v>
      </c>
      <c r="F59" s="32">
        <v>9284</v>
      </c>
      <c r="G59" s="32">
        <v>9329</v>
      </c>
      <c r="H59" s="32">
        <v>13167</v>
      </c>
      <c r="I59" s="32">
        <v>6773</v>
      </c>
      <c r="J59" s="33">
        <v>6394</v>
      </c>
    </row>
    <row r="60" spans="1:10" ht="12.75">
      <c r="A60" s="18">
        <v>41</v>
      </c>
      <c r="B60" s="32">
        <v>30365</v>
      </c>
      <c r="C60" s="32">
        <v>15385</v>
      </c>
      <c r="D60" s="32">
        <v>14980</v>
      </c>
      <c r="E60" s="32">
        <v>17865</v>
      </c>
      <c r="F60" s="32">
        <v>8947</v>
      </c>
      <c r="G60" s="32">
        <v>8918</v>
      </c>
      <c r="H60" s="32">
        <v>12500</v>
      </c>
      <c r="I60" s="32">
        <v>6438</v>
      </c>
      <c r="J60" s="33">
        <v>6062</v>
      </c>
    </row>
    <row r="61" spans="1:10" ht="12.75">
      <c r="A61" s="18">
        <v>42</v>
      </c>
      <c r="B61" s="32">
        <v>29819</v>
      </c>
      <c r="C61" s="32">
        <v>15022</v>
      </c>
      <c r="D61" s="32">
        <v>14797</v>
      </c>
      <c r="E61" s="32">
        <v>17346</v>
      </c>
      <c r="F61" s="32">
        <v>8596</v>
      </c>
      <c r="G61" s="32">
        <v>8750</v>
      </c>
      <c r="H61" s="32">
        <v>12473</v>
      </c>
      <c r="I61" s="32">
        <v>6426</v>
      </c>
      <c r="J61" s="33">
        <v>6047</v>
      </c>
    </row>
    <row r="62" spans="1:10" ht="12.75">
      <c r="A62" s="18">
        <v>43</v>
      </c>
      <c r="B62" s="32">
        <v>28546</v>
      </c>
      <c r="C62" s="32">
        <v>14413</v>
      </c>
      <c r="D62" s="32">
        <v>14133</v>
      </c>
      <c r="E62" s="32">
        <v>16676</v>
      </c>
      <c r="F62" s="32">
        <v>8282</v>
      </c>
      <c r="G62" s="32">
        <v>8394</v>
      </c>
      <c r="H62" s="32">
        <v>11870</v>
      </c>
      <c r="I62" s="32">
        <v>6131</v>
      </c>
      <c r="J62" s="33">
        <v>5739</v>
      </c>
    </row>
    <row r="63" spans="1:10" ht="12.75">
      <c r="A63" s="18">
        <v>44</v>
      </c>
      <c r="B63" s="32">
        <v>27674</v>
      </c>
      <c r="C63" s="32">
        <v>13794</v>
      </c>
      <c r="D63" s="32">
        <v>13880</v>
      </c>
      <c r="E63" s="32">
        <v>16108</v>
      </c>
      <c r="F63" s="32">
        <v>7893</v>
      </c>
      <c r="G63" s="32">
        <v>8215</v>
      </c>
      <c r="H63" s="32">
        <v>11566</v>
      </c>
      <c r="I63" s="32">
        <v>5901</v>
      </c>
      <c r="J63" s="33">
        <v>5665</v>
      </c>
    </row>
    <row r="64" spans="1:10" ht="12.75">
      <c r="A64" s="18" t="s">
        <v>24</v>
      </c>
      <c r="B64" s="32">
        <v>127609</v>
      </c>
      <c r="C64" s="32">
        <v>63542</v>
      </c>
      <c r="D64" s="32">
        <v>64067</v>
      </c>
      <c r="E64" s="32">
        <v>73900</v>
      </c>
      <c r="F64" s="32">
        <v>35805</v>
      </c>
      <c r="G64" s="32">
        <v>38095</v>
      </c>
      <c r="H64" s="32">
        <v>53709</v>
      </c>
      <c r="I64" s="32">
        <v>27737</v>
      </c>
      <c r="J64" s="33">
        <v>25972</v>
      </c>
    </row>
    <row r="65" spans="1:10" ht="12.75">
      <c r="A65" s="18">
        <v>45</v>
      </c>
      <c r="B65" s="32">
        <v>26673</v>
      </c>
      <c r="C65" s="32">
        <v>13438</v>
      </c>
      <c r="D65" s="32">
        <v>13235</v>
      </c>
      <c r="E65" s="32">
        <v>15634</v>
      </c>
      <c r="F65" s="32">
        <v>7748</v>
      </c>
      <c r="G65" s="32">
        <v>7886</v>
      </c>
      <c r="H65" s="32">
        <v>11039</v>
      </c>
      <c r="I65" s="32">
        <v>5690</v>
      </c>
      <c r="J65" s="33">
        <v>5349</v>
      </c>
    </row>
    <row r="66" spans="1:10" ht="12.75">
      <c r="A66" s="18">
        <v>46</v>
      </c>
      <c r="B66" s="32">
        <v>25778</v>
      </c>
      <c r="C66" s="32">
        <v>12780</v>
      </c>
      <c r="D66" s="32">
        <v>12998</v>
      </c>
      <c r="E66" s="32">
        <v>14763</v>
      </c>
      <c r="F66" s="32">
        <v>7221</v>
      </c>
      <c r="G66" s="32">
        <v>7542</v>
      </c>
      <c r="H66" s="32">
        <v>11015</v>
      </c>
      <c r="I66" s="32">
        <v>5559</v>
      </c>
      <c r="J66" s="33">
        <v>5456</v>
      </c>
    </row>
    <row r="67" spans="1:10" ht="12.75">
      <c r="A67" s="18">
        <v>47</v>
      </c>
      <c r="B67" s="32">
        <v>25263</v>
      </c>
      <c r="C67" s="32">
        <v>12538</v>
      </c>
      <c r="D67" s="32">
        <v>12725</v>
      </c>
      <c r="E67" s="32">
        <v>14660</v>
      </c>
      <c r="F67" s="32">
        <v>7024</v>
      </c>
      <c r="G67" s="32">
        <v>7636</v>
      </c>
      <c r="H67" s="32">
        <v>10603</v>
      </c>
      <c r="I67" s="32">
        <v>5514</v>
      </c>
      <c r="J67" s="33">
        <v>5089</v>
      </c>
    </row>
    <row r="68" spans="1:10" ht="12.75">
      <c r="A68" s="18">
        <v>48</v>
      </c>
      <c r="B68" s="32">
        <v>25060</v>
      </c>
      <c r="C68" s="32">
        <v>12396</v>
      </c>
      <c r="D68" s="32">
        <v>12664</v>
      </c>
      <c r="E68" s="32">
        <v>14478</v>
      </c>
      <c r="F68" s="32">
        <v>6867</v>
      </c>
      <c r="G68" s="32">
        <v>7611</v>
      </c>
      <c r="H68" s="32">
        <v>10582</v>
      </c>
      <c r="I68" s="32">
        <v>5529</v>
      </c>
      <c r="J68" s="33">
        <v>5053</v>
      </c>
    </row>
    <row r="69" spans="1:10" ht="12.75">
      <c r="A69" s="18">
        <v>49</v>
      </c>
      <c r="B69" s="32">
        <v>24835</v>
      </c>
      <c r="C69" s="32">
        <v>12390</v>
      </c>
      <c r="D69" s="32">
        <v>12445</v>
      </c>
      <c r="E69" s="32">
        <v>14365</v>
      </c>
      <c r="F69" s="32">
        <v>6945</v>
      </c>
      <c r="G69" s="32">
        <v>7420</v>
      </c>
      <c r="H69" s="32">
        <v>10470</v>
      </c>
      <c r="I69" s="32">
        <v>5445</v>
      </c>
      <c r="J69" s="33">
        <v>5025</v>
      </c>
    </row>
    <row r="70" spans="1:10" ht="12.75">
      <c r="A70" s="18" t="s">
        <v>25</v>
      </c>
      <c r="B70" s="32">
        <v>132094</v>
      </c>
      <c r="C70" s="32">
        <v>65098</v>
      </c>
      <c r="D70" s="32">
        <v>66996</v>
      </c>
      <c r="E70" s="32">
        <v>77911</v>
      </c>
      <c r="F70" s="32">
        <v>36960</v>
      </c>
      <c r="G70" s="32">
        <v>40951</v>
      </c>
      <c r="H70" s="32">
        <v>54183</v>
      </c>
      <c r="I70" s="32">
        <v>28138</v>
      </c>
      <c r="J70" s="33">
        <v>26045</v>
      </c>
    </row>
    <row r="71" spans="1:10" ht="12.75">
      <c r="A71" s="18">
        <v>50</v>
      </c>
      <c r="B71" s="32">
        <v>25401</v>
      </c>
      <c r="C71" s="32">
        <v>12524</v>
      </c>
      <c r="D71" s="32">
        <v>12877</v>
      </c>
      <c r="E71" s="32">
        <v>14813</v>
      </c>
      <c r="F71" s="32">
        <v>6987</v>
      </c>
      <c r="G71" s="32">
        <v>7826</v>
      </c>
      <c r="H71" s="32">
        <v>10588</v>
      </c>
      <c r="I71" s="32">
        <v>5537</v>
      </c>
      <c r="J71" s="33">
        <v>5051</v>
      </c>
    </row>
    <row r="72" spans="1:10" ht="12.75">
      <c r="A72" s="18">
        <v>51</v>
      </c>
      <c r="B72" s="32">
        <v>25734</v>
      </c>
      <c r="C72" s="32">
        <v>12778</v>
      </c>
      <c r="D72" s="32">
        <v>12956</v>
      </c>
      <c r="E72" s="32">
        <v>15076</v>
      </c>
      <c r="F72" s="32">
        <v>7253</v>
      </c>
      <c r="G72" s="32">
        <v>7823</v>
      </c>
      <c r="H72" s="32">
        <v>10658</v>
      </c>
      <c r="I72" s="32">
        <v>5525</v>
      </c>
      <c r="J72" s="33">
        <v>5133</v>
      </c>
    </row>
    <row r="73" spans="1:10" ht="12.75">
      <c r="A73" s="18">
        <v>52</v>
      </c>
      <c r="B73" s="32">
        <v>26403</v>
      </c>
      <c r="C73" s="32">
        <v>12858</v>
      </c>
      <c r="D73" s="32">
        <v>13545</v>
      </c>
      <c r="E73" s="32">
        <v>15613</v>
      </c>
      <c r="F73" s="32">
        <v>7328</v>
      </c>
      <c r="G73" s="32">
        <v>8285</v>
      </c>
      <c r="H73" s="32">
        <v>10790</v>
      </c>
      <c r="I73" s="32">
        <v>5530</v>
      </c>
      <c r="J73" s="33">
        <v>5260</v>
      </c>
    </row>
    <row r="74" spans="1:10" ht="12.75">
      <c r="A74" s="18">
        <v>53</v>
      </c>
      <c r="B74" s="32">
        <v>26963</v>
      </c>
      <c r="C74" s="32">
        <v>13364</v>
      </c>
      <c r="D74" s="32">
        <v>13599</v>
      </c>
      <c r="E74" s="32">
        <v>15920</v>
      </c>
      <c r="F74" s="32">
        <v>7598</v>
      </c>
      <c r="G74" s="32">
        <v>8322</v>
      </c>
      <c r="H74" s="32">
        <v>11043</v>
      </c>
      <c r="I74" s="32">
        <v>5766</v>
      </c>
      <c r="J74" s="33">
        <v>5277</v>
      </c>
    </row>
    <row r="75" spans="1:10" ht="12.75">
      <c r="A75" s="18">
        <v>54</v>
      </c>
      <c r="B75" s="32">
        <v>27593</v>
      </c>
      <c r="C75" s="32">
        <v>13574</v>
      </c>
      <c r="D75" s="32">
        <v>14019</v>
      </c>
      <c r="E75" s="32">
        <v>16489</v>
      </c>
      <c r="F75" s="32">
        <v>7794</v>
      </c>
      <c r="G75" s="32">
        <v>8695</v>
      </c>
      <c r="H75" s="32">
        <v>11104</v>
      </c>
      <c r="I75" s="32">
        <v>5780</v>
      </c>
      <c r="J75" s="33">
        <v>5324</v>
      </c>
    </row>
    <row r="76" spans="1:10" ht="12.75">
      <c r="A76" s="18" t="s">
        <v>26</v>
      </c>
      <c r="B76" s="32">
        <v>157019</v>
      </c>
      <c r="C76" s="32">
        <v>75742</v>
      </c>
      <c r="D76" s="32">
        <v>81277</v>
      </c>
      <c r="E76" s="32">
        <v>97409</v>
      </c>
      <c r="F76" s="32">
        <v>44931</v>
      </c>
      <c r="G76" s="32">
        <v>52478</v>
      </c>
      <c r="H76" s="32">
        <v>59610</v>
      </c>
      <c r="I76" s="32">
        <v>30811</v>
      </c>
      <c r="J76" s="33">
        <v>28799</v>
      </c>
    </row>
    <row r="77" spans="1:10" ht="12.75">
      <c r="A77" s="18">
        <v>55</v>
      </c>
      <c r="B77" s="32">
        <v>29098</v>
      </c>
      <c r="C77" s="32">
        <v>14044</v>
      </c>
      <c r="D77" s="32">
        <v>15054</v>
      </c>
      <c r="E77" s="32">
        <v>17521</v>
      </c>
      <c r="F77" s="32">
        <v>8097</v>
      </c>
      <c r="G77" s="32">
        <v>9424</v>
      </c>
      <c r="H77" s="32">
        <v>11577</v>
      </c>
      <c r="I77" s="32">
        <v>5947</v>
      </c>
      <c r="J77" s="33">
        <v>5630</v>
      </c>
    </row>
    <row r="78" spans="1:10" ht="12.75">
      <c r="A78" s="18">
        <v>56</v>
      </c>
      <c r="B78" s="32">
        <v>30908</v>
      </c>
      <c r="C78" s="32">
        <v>15028</v>
      </c>
      <c r="D78" s="32">
        <v>15880</v>
      </c>
      <c r="E78" s="32">
        <v>18782</v>
      </c>
      <c r="F78" s="32">
        <v>8776</v>
      </c>
      <c r="G78" s="32">
        <v>10006</v>
      </c>
      <c r="H78" s="32">
        <v>12126</v>
      </c>
      <c r="I78" s="32">
        <v>6252</v>
      </c>
      <c r="J78" s="33">
        <v>5874</v>
      </c>
    </row>
    <row r="79" spans="1:10" ht="12.75">
      <c r="A79" s="18">
        <v>57</v>
      </c>
      <c r="B79" s="32">
        <v>32220</v>
      </c>
      <c r="C79" s="32">
        <v>15527</v>
      </c>
      <c r="D79" s="32">
        <v>16693</v>
      </c>
      <c r="E79" s="32">
        <v>20119</v>
      </c>
      <c r="F79" s="32">
        <v>9282</v>
      </c>
      <c r="G79" s="32">
        <v>10837</v>
      </c>
      <c r="H79" s="32">
        <v>12101</v>
      </c>
      <c r="I79" s="32">
        <v>6245</v>
      </c>
      <c r="J79" s="33">
        <v>5856</v>
      </c>
    </row>
    <row r="80" spans="1:10" ht="12.75">
      <c r="A80" s="18">
        <v>58</v>
      </c>
      <c r="B80" s="32">
        <v>32761</v>
      </c>
      <c r="C80" s="32">
        <v>15741</v>
      </c>
      <c r="D80" s="32">
        <v>17020</v>
      </c>
      <c r="E80" s="32">
        <v>20578</v>
      </c>
      <c r="F80" s="32">
        <v>9425</v>
      </c>
      <c r="G80" s="32">
        <v>11153</v>
      </c>
      <c r="H80" s="32">
        <v>12183</v>
      </c>
      <c r="I80" s="32">
        <v>6316</v>
      </c>
      <c r="J80" s="33">
        <v>5867</v>
      </c>
    </row>
    <row r="81" spans="1:10" ht="12.75">
      <c r="A81" s="18">
        <v>59</v>
      </c>
      <c r="B81" s="32">
        <v>32032</v>
      </c>
      <c r="C81" s="32">
        <v>15402</v>
      </c>
      <c r="D81" s="32">
        <v>16630</v>
      </c>
      <c r="E81" s="32">
        <v>20409</v>
      </c>
      <c r="F81" s="32">
        <v>9351</v>
      </c>
      <c r="G81" s="32">
        <v>11058</v>
      </c>
      <c r="H81" s="32">
        <v>11623</v>
      </c>
      <c r="I81" s="32">
        <v>6051</v>
      </c>
      <c r="J81" s="33">
        <v>5572</v>
      </c>
    </row>
    <row r="82" spans="1:11" ht="12.75">
      <c r="A82" s="18" t="s">
        <v>27</v>
      </c>
      <c r="B82" s="32">
        <v>147474</v>
      </c>
      <c r="C82" s="32">
        <v>68884</v>
      </c>
      <c r="D82" s="32">
        <v>78590</v>
      </c>
      <c r="E82" s="32">
        <v>95862</v>
      </c>
      <c r="F82" s="32">
        <v>42759</v>
      </c>
      <c r="G82" s="32">
        <v>53103</v>
      </c>
      <c r="H82" s="32">
        <v>51612</v>
      </c>
      <c r="I82" s="32">
        <v>26125</v>
      </c>
      <c r="J82" s="33">
        <v>25487</v>
      </c>
      <c r="K82">
        <f>SUM(B70,B76,B82)</f>
        <v>436587</v>
      </c>
    </row>
    <row r="83" spans="1:10" ht="12.75">
      <c r="A83" s="18">
        <v>60</v>
      </c>
      <c r="B83" s="32">
        <v>31742</v>
      </c>
      <c r="C83" s="32">
        <v>15175</v>
      </c>
      <c r="D83" s="32">
        <v>16567</v>
      </c>
      <c r="E83" s="32">
        <v>20394</v>
      </c>
      <c r="F83" s="32">
        <v>9323</v>
      </c>
      <c r="G83" s="32">
        <v>11071</v>
      </c>
      <c r="H83" s="32">
        <v>11348</v>
      </c>
      <c r="I83" s="32">
        <v>5852</v>
      </c>
      <c r="J83" s="33">
        <v>5496</v>
      </c>
    </row>
    <row r="84" spans="1:10" ht="12.75">
      <c r="A84" s="18">
        <v>61</v>
      </c>
      <c r="B84" s="32">
        <v>30054</v>
      </c>
      <c r="C84" s="32">
        <v>14153</v>
      </c>
      <c r="D84" s="32">
        <v>15901</v>
      </c>
      <c r="E84" s="32">
        <v>19360</v>
      </c>
      <c r="F84" s="32">
        <v>8664</v>
      </c>
      <c r="G84" s="32">
        <v>10696</v>
      </c>
      <c r="H84" s="32">
        <v>10694</v>
      </c>
      <c r="I84" s="32">
        <v>5489</v>
      </c>
      <c r="J84" s="33">
        <v>5205</v>
      </c>
    </row>
    <row r="85" spans="1:10" ht="12.75">
      <c r="A85" s="18">
        <v>62</v>
      </c>
      <c r="B85" s="32">
        <v>29357</v>
      </c>
      <c r="C85" s="32">
        <v>13726</v>
      </c>
      <c r="D85" s="32">
        <v>15631</v>
      </c>
      <c r="E85" s="32">
        <v>19104</v>
      </c>
      <c r="F85" s="32">
        <v>8509</v>
      </c>
      <c r="G85" s="32">
        <v>10595</v>
      </c>
      <c r="H85" s="32">
        <v>10253</v>
      </c>
      <c r="I85" s="32">
        <v>5217</v>
      </c>
      <c r="J85" s="33">
        <v>5036</v>
      </c>
    </row>
    <row r="86" spans="1:10" ht="12.75">
      <c r="A86" s="18">
        <v>63</v>
      </c>
      <c r="B86" s="32">
        <v>28468</v>
      </c>
      <c r="C86" s="32">
        <v>13142</v>
      </c>
      <c r="D86" s="32">
        <v>15326</v>
      </c>
      <c r="E86" s="32">
        <v>18589</v>
      </c>
      <c r="F86" s="32">
        <v>8248</v>
      </c>
      <c r="G86" s="32">
        <v>10341</v>
      </c>
      <c r="H86" s="32">
        <v>9879</v>
      </c>
      <c r="I86" s="32">
        <v>4894</v>
      </c>
      <c r="J86" s="33">
        <v>4985</v>
      </c>
    </row>
    <row r="87" spans="1:10" ht="12.75">
      <c r="A87" s="18">
        <v>64</v>
      </c>
      <c r="B87" s="32">
        <v>27853</v>
      </c>
      <c r="C87" s="32">
        <v>12688</v>
      </c>
      <c r="D87" s="32">
        <v>15165</v>
      </c>
      <c r="E87" s="32">
        <v>18415</v>
      </c>
      <c r="F87" s="32">
        <v>8015</v>
      </c>
      <c r="G87" s="32">
        <v>10400</v>
      </c>
      <c r="H87" s="32">
        <v>9438</v>
      </c>
      <c r="I87" s="32">
        <v>4673</v>
      </c>
      <c r="J87" s="33">
        <v>4765</v>
      </c>
    </row>
    <row r="88" spans="1:10" ht="12.75">
      <c r="A88" s="18" t="s">
        <v>28</v>
      </c>
      <c r="B88" s="32">
        <v>121495</v>
      </c>
      <c r="C88" s="32">
        <v>53784</v>
      </c>
      <c r="D88" s="32">
        <v>67711</v>
      </c>
      <c r="E88" s="32">
        <v>81009</v>
      </c>
      <c r="F88" s="32">
        <v>34517</v>
      </c>
      <c r="G88" s="32">
        <v>46492</v>
      </c>
      <c r="H88" s="32">
        <v>40486</v>
      </c>
      <c r="I88" s="32">
        <v>19267</v>
      </c>
      <c r="J88" s="33">
        <v>21219</v>
      </c>
    </row>
    <row r="89" spans="1:10" ht="12.75">
      <c r="A89" s="18">
        <v>65</v>
      </c>
      <c r="B89" s="32">
        <v>27241</v>
      </c>
      <c r="C89" s="32">
        <v>12267</v>
      </c>
      <c r="D89" s="32">
        <v>14974</v>
      </c>
      <c r="E89" s="32">
        <v>18063</v>
      </c>
      <c r="F89" s="32">
        <v>7824</v>
      </c>
      <c r="G89" s="32">
        <v>10239</v>
      </c>
      <c r="H89" s="32">
        <v>9178</v>
      </c>
      <c r="I89" s="32">
        <v>4443</v>
      </c>
      <c r="J89" s="33">
        <v>4735</v>
      </c>
    </row>
    <row r="90" spans="1:10" ht="12.75">
      <c r="A90" s="18">
        <v>66</v>
      </c>
      <c r="B90" s="32">
        <v>26189</v>
      </c>
      <c r="C90" s="32">
        <v>11821</v>
      </c>
      <c r="D90" s="32">
        <v>14368</v>
      </c>
      <c r="E90" s="32">
        <v>17454</v>
      </c>
      <c r="F90" s="32">
        <v>7525</v>
      </c>
      <c r="G90" s="32">
        <v>9929</v>
      </c>
      <c r="H90" s="32">
        <v>8735</v>
      </c>
      <c r="I90" s="32">
        <v>4296</v>
      </c>
      <c r="J90" s="33">
        <v>4439</v>
      </c>
    </row>
    <row r="91" spans="1:10" ht="12.75">
      <c r="A91" s="18">
        <v>67</v>
      </c>
      <c r="B91" s="32">
        <v>24529</v>
      </c>
      <c r="C91" s="32">
        <v>10842</v>
      </c>
      <c r="D91" s="32">
        <v>13687</v>
      </c>
      <c r="E91" s="32">
        <v>16498</v>
      </c>
      <c r="F91" s="32">
        <v>7025</v>
      </c>
      <c r="G91" s="32">
        <v>9473</v>
      </c>
      <c r="H91" s="32">
        <v>8031</v>
      </c>
      <c r="I91" s="32">
        <v>3817</v>
      </c>
      <c r="J91" s="33">
        <v>4214</v>
      </c>
    </row>
    <row r="92" spans="1:10" ht="12.75">
      <c r="A92" s="18">
        <v>68</v>
      </c>
      <c r="B92" s="32">
        <v>22387</v>
      </c>
      <c r="C92" s="32">
        <v>9765</v>
      </c>
      <c r="D92" s="32">
        <v>12622</v>
      </c>
      <c r="E92" s="32">
        <v>14940</v>
      </c>
      <c r="F92" s="32">
        <v>6282</v>
      </c>
      <c r="G92" s="32">
        <v>8658</v>
      </c>
      <c r="H92" s="32">
        <v>7447</v>
      </c>
      <c r="I92" s="32">
        <v>3483</v>
      </c>
      <c r="J92" s="33">
        <v>3964</v>
      </c>
    </row>
    <row r="93" spans="1:10" ht="12.75">
      <c r="A93" s="18">
        <v>69</v>
      </c>
      <c r="B93" s="32">
        <v>21149</v>
      </c>
      <c r="C93" s="32">
        <v>9089</v>
      </c>
      <c r="D93" s="32">
        <v>12060</v>
      </c>
      <c r="E93" s="32">
        <v>14054</v>
      </c>
      <c r="F93" s="32">
        <v>5861</v>
      </c>
      <c r="G93" s="32">
        <v>8193</v>
      </c>
      <c r="H93" s="32">
        <v>7095</v>
      </c>
      <c r="I93" s="32">
        <v>3228</v>
      </c>
      <c r="J93" s="33">
        <v>3867</v>
      </c>
    </row>
    <row r="94" spans="1:10" ht="12.75">
      <c r="A94" s="18" t="s">
        <v>29</v>
      </c>
      <c r="B94" s="32">
        <v>62472</v>
      </c>
      <c r="C94" s="32">
        <v>25909</v>
      </c>
      <c r="D94" s="32">
        <v>36563</v>
      </c>
      <c r="E94" s="32">
        <v>42196</v>
      </c>
      <c r="F94" s="32">
        <v>17099</v>
      </c>
      <c r="G94" s="32">
        <v>25097</v>
      </c>
      <c r="H94" s="32">
        <v>20276</v>
      </c>
      <c r="I94" s="32">
        <v>8810</v>
      </c>
      <c r="J94" s="33">
        <v>11466</v>
      </c>
    </row>
    <row r="95" spans="1:10" ht="12.75">
      <c r="A95" s="18">
        <v>70</v>
      </c>
      <c r="B95" s="32">
        <v>12608</v>
      </c>
      <c r="C95" s="32">
        <v>5417</v>
      </c>
      <c r="D95" s="32">
        <v>7191</v>
      </c>
      <c r="E95" s="32">
        <v>8353</v>
      </c>
      <c r="F95" s="32">
        <v>3477</v>
      </c>
      <c r="G95" s="32">
        <v>4876</v>
      </c>
      <c r="H95" s="32">
        <v>4255</v>
      </c>
      <c r="I95" s="32">
        <v>1940</v>
      </c>
      <c r="J95" s="33">
        <v>2315</v>
      </c>
    </row>
    <row r="96" spans="1:10" ht="12.75">
      <c r="A96" s="18">
        <v>71</v>
      </c>
      <c r="B96" s="32">
        <v>12338</v>
      </c>
      <c r="C96" s="32">
        <v>5157</v>
      </c>
      <c r="D96" s="32">
        <v>7181</v>
      </c>
      <c r="E96" s="32">
        <v>8341</v>
      </c>
      <c r="F96" s="32">
        <v>3399</v>
      </c>
      <c r="G96" s="32">
        <v>4942</v>
      </c>
      <c r="H96" s="32">
        <v>3997</v>
      </c>
      <c r="I96" s="32">
        <v>1758</v>
      </c>
      <c r="J96" s="33">
        <v>2239</v>
      </c>
    </row>
    <row r="97" spans="1:10" ht="12.75">
      <c r="A97" s="18">
        <v>72</v>
      </c>
      <c r="B97" s="32">
        <v>12612</v>
      </c>
      <c r="C97" s="32">
        <v>5213</v>
      </c>
      <c r="D97" s="32">
        <v>7399</v>
      </c>
      <c r="E97" s="32">
        <v>8676</v>
      </c>
      <c r="F97" s="32">
        <v>3541</v>
      </c>
      <c r="G97" s="32">
        <v>5135</v>
      </c>
      <c r="H97" s="32">
        <v>3936</v>
      </c>
      <c r="I97" s="32">
        <v>1672</v>
      </c>
      <c r="J97" s="33">
        <v>2264</v>
      </c>
    </row>
    <row r="98" spans="1:10" ht="12.75">
      <c r="A98" s="18">
        <v>73</v>
      </c>
      <c r="B98" s="32">
        <v>12584</v>
      </c>
      <c r="C98" s="32">
        <v>5160</v>
      </c>
      <c r="D98" s="32">
        <v>7424</v>
      </c>
      <c r="E98" s="32">
        <v>8448</v>
      </c>
      <c r="F98" s="32">
        <v>3429</v>
      </c>
      <c r="G98" s="32">
        <v>5019</v>
      </c>
      <c r="H98" s="32">
        <v>4136</v>
      </c>
      <c r="I98" s="32">
        <v>1731</v>
      </c>
      <c r="J98" s="33">
        <v>2405</v>
      </c>
    </row>
    <row r="99" spans="1:10" ht="12.75">
      <c r="A99" s="18">
        <v>74</v>
      </c>
      <c r="B99" s="32">
        <v>12330</v>
      </c>
      <c r="C99" s="32">
        <v>4962</v>
      </c>
      <c r="D99" s="32">
        <v>7368</v>
      </c>
      <c r="E99" s="32">
        <v>8378</v>
      </c>
      <c r="F99" s="32">
        <v>3253</v>
      </c>
      <c r="G99" s="32">
        <v>5125</v>
      </c>
      <c r="H99" s="32">
        <v>3952</v>
      </c>
      <c r="I99" s="32">
        <v>1709</v>
      </c>
      <c r="J99" s="33">
        <v>2243</v>
      </c>
    </row>
    <row r="100" spans="1:10" ht="12.75">
      <c r="A100" s="18" t="s">
        <v>30</v>
      </c>
      <c r="B100" s="32">
        <v>57190</v>
      </c>
      <c r="C100" s="32">
        <v>21417</v>
      </c>
      <c r="D100" s="32">
        <v>35773</v>
      </c>
      <c r="E100" s="32">
        <v>37888</v>
      </c>
      <c r="F100" s="32">
        <v>13987</v>
      </c>
      <c r="G100" s="32">
        <v>23901</v>
      </c>
      <c r="H100" s="32">
        <v>19302</v>
      </c>
      <c r="I100" s="32">
        <v>7430</v>
      </c>
      <c r="J100" s="33">
        <v>11872</v>
      </c>
    </row>
    <row r="101" spans="1:10" ht="12.75">
      <c r="A101" s="18">
        <v>75</v>
      </c>
      <c r="B101" s="32">
        <v>12108</v>
      </c>
      <c r="C101" s="32">
        <v>4709</v>
      </c>
      <c r="D101" s="32">
        <v>7399</v>
      </c>
      <c r="E101" s="32">
        <v>8126</v>
      </c>
      <c r="F101" s="32">
        <v>3132</v>
      </c>
      <c r="G101" s="32">
        <v>4994</v>
      </c>
      <c r="H101" s="32">
        <v>3982</v>
      </c>
      <c r="I101" s="32">
        <v>1577</v>
      </c>
      <c r="J101" s="33">
        <v>2405</v>
      </c>
    </row>
    <row r="102" spans="1:10" ht="12.75">
      <c r="A102" s="18">
        <v>76</v>
      </c>
      <c r="B102" s="32">
        <v>11792</v>
      </c>
      <c r="C102" s="32">
        <v>4466</v>
      </c>
      <c r="D102" s="32">
        <v>7326</v>
      </c>
      <c r="E102" s="32">
        <v>7826</v>
      </c>
      <c r="F102" s="32">
        <v>2905</v>
      </c>
      <c r="G102" s="32">
        <v>4921</v>
      </c>
      <c r="H102" s="32">
        <v>3966</v>
      </c>
      <c r="I102" s="32">
        <v>1561</v>
      </c>
      <c r="J102" s="33">
        <v>2405</v>
      </c>
    </row>
    <row r="103" spans="1:10" ht="12.75">
      <c r="A103" s="18">
        <v>77</v>
      </c>
      <c r="B103" s="32">
        <v>11696</v>
      </c>
      <c r="C103" s="32">
        <v>4365</v>
      </c>
      <c r="D103" s="32">
        <v>7331</v>
      </c>
      <c r="E103" s="32">
        <v>7692</v>
      </c>
      <c r="F103" s="32">
        <v>2799</v>
      </c>
      <c r="G103" s="32">
        <v>4893</v>
      </c>
      <c r="H103" s="32">
        <v>4004</v>
      </c>
      <c r="I103" s="32">
        <v>1566</v>
      </c>
      <c r="J103" s="33">
        <v>2438</v>
      </c>
    </row>
    <row r="104" spans="1:10" ht="12.75">
      <c r="A104" s="18">
        <v>78</v>
      </c>
      <c r="B104" s="32">
        <v>11181</v>
      </c>
      <c r="C104" s="32">
        <v>4113</v>
      </c>
      <c r="D104" s="32">
        <v>7068</v>
      </c>
      <c r="E104" s="32">
        <v>7349</v>
      </c>
      <c r="F104" s="32">
        <v>2669</v>
      </c>
      <c r="G104" s="32">
        <v>4680</v>
      </c>
      <c r="H104" s="32">
        <v>3832</v>
      </c>
      <c r="I104" s="32">
        <v>1444</v>
      </c>
      <c r="J104" s="33">
        <v>2388</v>
      </c>
    </row>
    <row r="105" spans="1:10" ht="12.75">
      <c r="A105" s="18">
        <v>79</v>
      </c>
      <c r="B105" s="32">
        <v>10413</v>
      </c>
      <c r="C105" s="32">
        <v>3764</v>
      </c>
      <c r="D105" s="32">
        <v>6649</v>
      </c>
      <c r="E105" s="32">
        <v>6895</v>
      </c>
      <c r="F105" s="32">
        <v>2482</v>
      </c>
      <c r="G105" s="32">
        <v>4413</v>
      </c>
      <c r="H105" s="32">
        <v>3518</v>
      </c>
      <c r="I105" s="32">
        <v>1282</v>
      </c>
      <c r="J105" s="33">
        <v>2236</v>
      </c>
    </row>
    <row r="106" spans="1:10" ht="12.75">
      <c r="A106" s="18" t="s">
        <v>17</v>
      </c>
      <c r="B106" s="32">
        <v>43393</v>
      </c>
      <c r="C106" s="32">
        <v>14519</v>
      </c>
      <c r="D106" s="32">
        <v>28874</v>
      </c>
      <c r="E106" s="32">
        <v>28188</v>
      </c>
      <c r="F106" s="32">
        <v>9390</v>
      </c>
      <c r="G106" s="32">
        <v>18798</v>
      </c>
      <c r="H106" s="32">
        <v>15205</v>
      </c>
      <c r="I106" s="32">
        <v>5129</v>
      </c>
      <c r="J106" s="33">
        <v>10076</v>
      </c>
    </row>
    <row r="107" spans="1:10" ht="12.75">
      <c r="A107" s="18">
        <v>80</v>
      </c>
      <c r="B107" s="32">
        <v>10234</v>
      </c>
      <c r="C107" s="32">
        <v>3576</v>
      </c>
      <c r="D107" s="32">
        <v>6658</v>
      </c>
      <c r="E107" s="32">
        <v>6786</v>
      </c>
      <c r="F107" s="32">
        <v>2307</v>
      </c>
      <c r="G107" s="32">
        <v>4479</v>
      </c>
      <c r="H107" s="32">
        <v>3448</v>
      </c>
      <c r="I107" s="32">
        <v>1269</v>
      </c>
      <c r="J107" s="33">
        <v>2179</v>
      </c>
    </row>
    <row r="108" spans="1:10" ht="12.75">
      <c r="A108" s="18">
        <v>81</v>
      </c>
      <c r="B108" s="32">
        <v>9212</v>
      </c>
      <c r="C108" s="32">
        <v>3126</v>
      </c>
      <c r="D108" s="32">
        <v>6086</v>
      </c>
      <c r="E108" s="32">
        <v>5917</v>
      </c>
      <c r="F108" s="32">
        <v>1983</v>
      </c>
      <c r="G108" s="32">
        <v>3934</v>
      </c>
      <c r="H108" s="32">
        <v>3295</v>
      </c>
      <c r="I108" s="32">
        <v>1143</v>
      </c>
      <c r="J108" s="33">
        <v>2152</v>
      </c>
    </row>
    <row r="109" spans="1:10" ht="12.75">
      <c r="A109" s="18">
        <v>82</v>
      </c>
      <c r="B109" s="32">
        <v>8591</v>
      </c>
      <c r="C109" s="32">
        <v>2891</v>
      </c>
      <c r="D109" s="32">
        <v>5700</v>
      </c>
      <c r="E109" s="32">
        <v>5560</v>
      </c>
      <c r="F109" s="32">
        <v>1876</v>
      </c>
      <c r="G109" s="32">
        <v>3684</v>
      </c>
      <c r="H109" s="32">
        <v>3031</v>
      </c>
      <c r="I109" s="32">
        <v>1015</v>
      </c>
      <c r="J109" s="33">
        <v>2016</v>
      </c>
    </row>
    <row r="110" spans="1:10" ht="12.75">
      <c r="A110" s="18">
        <v>83</v>
      </c>
      <c r="B110" s="32">
        <v>7996</v>
      </c>
      <c r="C110" s="32">
        <v>2563</v>
      </c>
      <c r="D110" s="32">
        <v>5433</v>
      </c>
      <c r="E110" s="32">
        <v>5218</v>
      </c>
      <c r="F110" s="32">
        <v>1703</v>
      </c>
      <c r="G110" s="32">
        <v>3515</v>
      </c>
      <c r="H110" s="32">
        <v>2778</v>
      </c>
      <c r="I110" s="32">
        <v>860</v>
      </c>
      <c r="J110" s="33">
        <v>1918</v>
      </c>
    </row>
    <row r="111" spans="1:10" ht="12.75">
      <c r="A111" s="18">
        <v>84</v>
      </c>
      <c r="B111" s="32">
        <v>7360</v>
      </c>
      <c r="C111" s="32">
        <v>2363</v>
      </c>
      <c r="D111" s="32">
        <v>4997</v>
      </c>
      <c r="E111" s="32">
        <v>4707</v>
      </c>
      <c r="F111" s="32">
        <v>1521</v>
      </c>
      <c r="G111" s="32">
        <v>3186</v>
      </c>
      <c r="H111" s="32">
        <v>2653</v>
      </c>
      <c r="I111" s="32">
        <v>842</v>
      </c>
      <c r="J111" s="33">
        <v>1811</v>
      </c>
    </row>
    <row r="112" spans="1:10" ht="12.75">
      <c r="A112" s="18" t="s">
        <v>47</v>
      </c>
      <c r="B112" s="32">
        <v>24587</v>
      </c>
      <c r="C112" s="32">
        <v>6958</v>
      </c>
      <c r="D112" s="32">
        <v>17629</v>
      </c>
      <c r="E112" s="32">
        <v>15631</v>
      </c>
      <c r="F112" s="32">
        <v>4553</v>
      </c>
      <c r="G112" s="32">
        <v>11078</v>
      </c>
      <c r="H112" s="32">
        <v>8956</v>
      </c>
      <c r="I112" s="32">
        <v>2405</v>
      </c>
      <c r="J112" s="33">
        <v>6551</v>
      </c>
    </row>
    <row r="113" spans="1:10" ht="12.75">
      <c r="A113" s="18">
        <v>85</v>
      </c>
      <c r="B113" s="32">
        <v>6804</v>
      </c>
      <c r="C113" s="32">
        <v>2044</v>
      </c>
      <c r="D113" s="32">
        <v>4760</v>
      </c>
      <c r="E113" s="32">
        <v>4368</v>
      </c>
      <c r="F113" s="32">
        <v>1335</v>
      </c>
      <c r="G113" s="32">
        <v>3033</v>
      </c>
      <c r="H113" s="32">
        <v>2436</v>
      </c>
      <c r="I113" s="32">
        <v>709</v>
      </c>
      <c r="J113" s="33">
        <v>1727</v>
      </c>
    </row>
    <row r="114" spans="1:10" ht="12.75">
      <c r="A114" s="18">
        <v>86</v>
      </c>
      <c r="B114" s="32">
        <v>5690</v>
      </c>
      <c r="C114" s="32">
        <v>1670</v>
      </c>
      <c r="D114" s="32">
        <v>4020</v>
      </c>
      <c r="E114" s="32">
        <v>3629</v>
      </c>
      <c r="F114" s="32">
        <v>1098</v>
      </c>
      <c r="G114" s="32">
        <v>2531</v>
      </c>
      <c r="H114" s="32">
        <v>2061</v>
      </c>
      <c r="I114" s="32">
        <v>572</v>
      </c>
      <c r="J114" s="33">
        <v>1489</v>
      </c>
    </row>
    <row r="115" spans="1:10" ht="12.75">
      <c r="A115" s="18">
        <v>87</v>
      </c>
      <c r="B115" s="32">
        <v>4799</v>
      </c>
      <c r="C115" s="32">
        <v>1363</v>
      </c>
      <c r="D115" s="32">
        <v>3436</v>
      </c>
      <c r="E115" s="32">
        <v>3081</v>
      </c>
      <c r="F115" s="32">
        <v>897</v>
      </c>
      <c r="G115" s="32">
        <v>2184</v>
      </c>
      <c r="H115" s="32">
        <v>1718</v>
      </c>
      <c r="I115" s="32">
        <v>466</v>
      </c>
      <c r="J115" s="33">
        <v>1252</v>
      </c>
    </row>
    <row r="116" spans="1:10" ht="12.75">
      <c r="A116" s="18">
        <v>88</v>
      </c>
      <c r="B116" s="32">
        <v>4055</v>
      </c>
      <c r="C116" s="32">
        <v>1082</v>
      </c>
      <c r="D116" s="32">
        <v>2973</v>
      </c>
      <c r="E116" s="32">
        <v>2522</v>
      </c>
      <c r="F116" s="32">
        <v>685</v>
      </c>
      <c r="G116" s="32">
        <v>1837</v>
      </c>
      <c r="H116" s="32">
        <v>1533</v>
      </c>
      <c r="I116" s="32">
        <v>397</v>
      </c>
      <c r="J116" s="33">
        <v>1136</v>
      </c>
    </row>
    <row r="117" spans="1:10" ht="12.75">
      <c r="A117" s="18">
        <v>89</v>
      </c>
      <c r="B117" s="32">
        <v>3239</v>
      </c>
      <c r="C117" s="32">
        <v>799</v>
      </c>
      <c r="D117" s="32">
        <v>2440</v>
      </c>
      <c r="E117" s="32">
        <v>2031</v>
      </c>
      <c r="F117" s="32">
        <v>538</v>
      </c>
      <c r="G117" s="32">
        <v>1493</v>
      </c>
      <c r="H117" s="32">
        <v>1208</v>
      </c>
      <c r="I117" s="32">
        <v>261</v>
      </c>
      <c r="J117" s="33">
        <v>947</v>
      </c>
    </row>
    <row r="118" spans="1:10" ht="14.25" customHeight="1">
      <c r="A118" s="18" t="s">
        <v>48</v>
      </c>
      <c r="B118" s="32">
        <v>8863</v>
      </c>
      <c r="C118" s="32">
        <v>2010</v>
      </c>
      <c r="D118" s="32">
        <v>6853</v>
      </c>
      <c r="E118" s="32">
        <v>5644</v>
      </c>
      <c r="F118" s="32">
        <v>1287</v>
      </c>
      <c r="G118" s="32">
        <v>4357</v>
      </c>
      <c r="H118" s="32">
        <v>3219</v>
      </c>
      <c r="I118" s="32">
        <v>723</v>
      </c>
      <c r="J118" s="33">
        <v>2496</v>
      </c>
    </row>
    <row r="119" spans="1:10" ht="12.75">
      <c r="A119" s="18">
        <v>90</v>
      </c>
      <c r="B119" s="32">
        <v>2855</v>
      </c>
      <c r="C119" s="32">
        <v>641</v>
      </c>
      <c r="D119" s="32">
        <v>2214</v>
      </c>
      <c r="E119" s="32">
        <v>1810</v>
      </c>
      <c r="F119" s="32">
        <v>406</v>
      </c>
      <c r="G119" s="32">
        <v>1404</v>
      </c>
      <c r="H119" s="32">
        <v>1045</v>
      </c>
      <c r="I119" s="32">
        <v>235</v>
      </c>
      <c r="J119" s="33">
        <v>810</v>
      </c>
    </row>
    <row r="120" spans="1:10" ht="12.75">
      <c r="A120" s="18">
        <v>91</v>
      </c>
      <c r="B120" s="32">
        <v>2171</v>
      </c>
      <c r="C120" s="32">
        <v>506</v>
      </c>
      <c r="D120" s="32">
        <v>1665</v>
      </c>
      <c r="E120" s="32">
        <v>1356</v>
      </c>
      <c r="F120" s="32">
        <v>318</v>
      </c>
      <c r="G120" s="32">
        <v>1038</v>
      </c>
      <c r="H120" s="32">
        <v>815</v>
      </c>
      <c r="I120" s="32">
        <v>188</v>
      </c>
      <c r="J120" s="33">
        <v>627</v>
      </c>
    </row>
    <row r="121" spans="1:10" ht="12.75">
      <c r="A121" s="18">
        <v>92</v>
      </c>
      <c r="B121" s="32">
        <v>1691</v>
      </c>
      <c r="C121" s="32">
        <v>407</v>
      </c>
      <c r="D121" s="32">
        <v>1284</v>
      </c>
      <c r="E121" s="32">
        <v>1066</v>
      </c>
      <c r="F121" s="32">
        <v>249</v>
      </c>
      <c r="G121" s="32">
        <v>817</v>
      </c>
      <c r="H121" s="32">
        <v>625</v>
      </c>
      <c r="I121" s="32">
        <v>158</v>
      </c>
      <c r="J121" s="33">
        <v>467</v>
      </c>
    </row>
    <row r="122" spans="1:10" ht="12.75">
      <c r="A122" s="18">
        <v>93</v>
      </c>
      <c r="B122" s="32">
        <v>1303</v>
      </c>
      <c r="C122" s="32">
        <v>278</v>
      </c>
      <c r="D122" s="32">
        <v>1025</v>
      </c>
      <c r="E122" s="32">
        <v>852</v>
      </c>
      <c r="F122" s="32">
        <v>190</v>
      </c>
      <c r="G122" s="32">
        <v>662</v>
      </c>
      <c r="H122" s="32">
        <v>451</v>
      </c>
      <c r="I122" s="32">
        <v>88</v>
      </c>
      <c r="J122" s="33">
        <v>363</v>
      </c>
    </row>
    <row r="123" spans="1:10" ht="12.75">
      <c r="A123" s="18">
        <v>94</v>
      </c>
      <c r="B123" s="32">
        <v>843</v>
      </c>
      <c r="C123" s="32">
        <v>178</v>
      </c>
      <c r="D123" s="32">
        <v>665</v>
      </c>
      <c r="E123" s="32">
        <v>560</v>
      </c>
      <c r="F123" s="32">
        <v>124</v>
      </c>
      <c r="G123" s="32">
        <v>436</v>
      </c>
      <c r="H123" s="32">
        <v>283</v>
      </c>
      <c r="I123" s="32">
        <v>54</v>
      </c>
      <c r="J123" s="33">
        <v>229</v>
      </c>
    </row>
    <row r="124" spans="1:10" ht="12.75">
      <c r="A124" s="18" t="s">
        <v>49</v>
      </c>
      <c r="B124" s="32">
        <v>1417</v>
      </c>
      <c r="C124" s="32">
        <v>263</v>
      </c>
      <c r="D124" s="32">
        <v>1154</v>
      </c>
      <c r="E124" s="32">
        <v>926</v>
      </c>
      <c r="F124" s="32">
        <v>165</v>
      </c>
      <c r="G124" s="32">
        <v>761</v>
      </c>
      <c r="H124" s="32">
        <v>491</v>
      </c>
      <c r="I124" s="32">
        <v>98</v>
      </c>
      <c r="J124" s="33">
        <v>393</v>
      </c>
    </row>
    <row r="125" spans="1:10" ht="12.75">
      <c r="A125" s="18">
        <v>95</v>
      </c>
      <c r="B125" s="32">
        <v>565</v>
      </c>
      <c r="C125" s="32">
        <v>117</v>
      </c>
      <c r="D125" s="32">
        <v>448</v>
      </c>
      <c r="E125" s="32">
        <v>376</v>
      </c>
      <c r="F125" s="32">
        <v>76</v>
      </c>
      <c r="G125" s="32">
        <v>300</v>
      </c>
      <c r="H125" s="32">
        <v>189</v>
      </c>
      <c r="I125" s="32">
        <v>41</v>
      </c>
      <c r="J125" s="33">
        <v>148</v>
      </c>
    </row>
    <row r="126" spans="1:10" ht="12.75">
      <c r="A126" s="18">
        <v>96</v>
      </c>
      <c r="B126" s="32">
        <v>413</v>
      </c>
      <c r="C126" s="32">
        <v>69</v>
      </c>
      <c r="D126" s="32">
        <v>344</v>
      </c>
      <c r="E126" s="32">
        <v>271</v>
      </c>
      <c r="F126" s="32">
        <v>40</v>
      </c>
      <c r="G126" s="32">
        <v>231</v>
      </c>
      <c r="H126" s="32">
        <v>142</v>
      </c>
      <c r="I126" s="32">
        <v>29</v>
      </c>
      <c r="J126" s="33">
        <v>113</v>
      </c>
    </row>
    <row r="127" spans="1:10" ht="12.75">
      <c r="A127" s="18">
        <v>97</v>
      </c>
      <c r="B127" s="32">
        <v>179</v>
      </c>
      <c r="C127" s="32">
        <v>30</v>
      </c>
      <c r="D127" s="32">
        <v>149</v>
      </c>
      <c r="E127" s="32">
        <v>107</v>
      </c>
      <c r="F127" s="32">
        <v>21</v>
      </c>
      <c r="G127" s="32">
        <v>86</v>
      </c>
      <c r="H127" s="32">
        <v>72</v>
      </c>
      <c r="I127" s="32">
        <v>9</v>
      </c>
      <c r="J127" s="33">
        <v>63</v>
      </c>
    </row>
    <row r="128" spans="1:10" ht="12.75">
      <c r="A128" s="18">
        <v>98</v>
      </c>
      <c r="B128" s="32">
        <v>159</v>
      </c>
      <c r="C128" s="32">
        <v>33</v>
      </c>
      <c r="D128" s="32">
        <v>126</v>
      </c>
      <c r="E128" s="32">
        <v>100</v>
      </c>
      <c r="F128" s="32">
        <v>21</v>
      </c>
      <c r="G128" s="32">
        <v>79</v>
      </c>
      <c r="H128" s="32">
        <v>59</v>
      </c>
      <c r="I128" s="32">
        <v>12</v>
      </c>
      <c r="J128" s="33">
        <v>47</v>
      </c>
    </row>
    <row r="129" spans="1:10" ht="12.75">
      <c r="A129" s="18">
        <v>99</v>
      </c>
      <c r="B129" s="32">
        <v>101</v>
      </c>
      <c r="C129" s="32">
        <v>14</v>
      </c>
      <c r="D129" s="32">
        <v>87</v>
      </c>
      <c r="E129" s="32">
        <v>72</v>
      </c>
      <c r="F129" s="32">
        <v>7</v>
      </c>
      <c r="G129" s="32">
        <v>65</v>
      </c>
      <c r="H129" s="32">
        <v>29</v>
      </c>
      <c r="I129" s="32">
        <v>7</v>
      </c>
      <c r="J129" s="33">
        <v>22</v>
      </c>
    </row>
    <row r="130" spans="1:10" ht="24">
      <c r="A130" s="41" t="s">
        <v>57</v>
      </c>
      <c r="B130" s="38">
        <v>287</v>
      </c>
      <c r="C130" s="38">
        <v>62</v>
      </c>
      <c r="D130" s="38">
        <v>225</v>
      </c>
      <c r="E130" s="38">
        <v>196</v>
      </c>
      <c r="F130" s="38">
        <v>50</v>
      </c>
      <c r="G130" s="38">
        <v>146</v>
      </c>
      <c r="H130" s="38">
        <v>91</v>
      </c>
      <c r="I130" s="38">
        <v>12</v>
      </c>
      <c r="J130" s="43">
        <v>79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42"/>
    </row>
    <row r="132" spans="1:10" ht="24">
      <c r="A132" s="46" t="s">
        <v>50</v>
      </c>
      <c r="B132" s="36">
        <v>378825</v>
      </c>
      <c r="C132" s="36">
        <v>194537</v>
      </c>
      <c r="D132" s="36">
        <v>184288</v>
      </c>
      <c r="E132" s="36">
        <v>206645</v>
      </c>
      <c r="F132" s="36">
        <v>105776</v>
      </c>
      <c r="G132" s="36">
        <v>100869</v>
      </c>
      <c r="H132" s="36">
        <v>172180</v>
      </c>
      <c r="I132" s="36">
        <v>88761</v>
      </c>
      <c r="J132" s="37">
        <v>83419</v>
      </c>
    </row>
    <row r="133" spans="1:10" ht="24">
      <c r="A133" s="46" t="s">
        <v>51</v>
      </c>
      <c r="B133" s="36">
        <v>1309091</v>
      </c>
      <c r="C133" s="36">
        <v>691514</v>
      </c>
      <c r="D133" s="36">
        <v>617577</v>
      </c>
      <c r="E133" s="36">
        <v>772703</v>
      </c>
      <c r="F133" s="36">
        <v>401943</v>
      </c>
      <c r="G133" s="36">
        <v>370760</v>
      </c>
      <c r="H133" s="36">
        <v>536388</v>
      </c>
      <c r="I133" s="36">
        <v>289571</v>
      </c>
      <c r="J133" s="37">
        <v>246817</v>
      </c>
    </row>
    <row r="134" spans="1:10" ht="24">
      <c r="A134" s="20" t="s">
        <v>58</v>
      </c>
      <c r="B134" s="38">
        <v>691514</v>
      </c>
      <c r="C134" s="38">
        <v>691514</v>
      </c>
      <c r="D134" s="38" t="s">
        <v>98</v>
      </c>
      <c r="E134" s="38">
        <v>401943</v>
      </c>
      <c r="F134" s="38">
        <v>401943</v>
      </c>
      <c r="G134" s="38" t="s">
        <v>98</v>
      </c>
      <c r="H134" s="38">
        <v>289571</v>
      </c>
      <c r="I134" s="38">
        <v>289571</v>
      </c>
      <c r="J134" s="39" t="s">
        <v>98</v>
      </c>
    </row>
    <row r="135" spans="1:10" ht="24">
      <c r="A135" s="20" t="s">
        <v>59</v>
      </c>
      <c r="B135" s="38">
        <v>617577</v>
      </c>
      <c r="C135" s="38" t="s">
        <v>98</v>
      </c>
      <c r="D135" s="38">
        <v>617577</v>
      </c>
      <c r="E135" s="38">
        <v>370760</v>
      </c>
      <c r="F135" s="38" t="s">
        <v>98</v>
      </c>
      <c r="G135" s="38">
        <v>370760</v>
      </c>
      <c r="H135" s="38">
        <v>246817</v>
      </c>
      <c r="I135" s="38" t="s">
        <v>98</v>
      </c>
      <c r="J135" s="39">
        <v>246817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823485</v>
      </c>
      <c r="C137" s="32">
        <v>418248</v>
      </c>
      <c r="D137" s="32">
        <v>405237</v>
      </c>
      <c r="E137" s="32">
        <v>480724</v>
      </c>
      <c r="F137" s="32">
        <v>241488</v>
      </c>
      <c r="G137" s="32">
        <v>239236</v>
      </c>
      <c r="H137" s="32">
        <v>342761</v>
      </c>
      <c r="I137" s="32">
        <v>176760</v>
      </c>
      <c r="J137" s="34">
        <v>166001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485606</v>
      </c>
      <c r="C139" s="38">
        <v>273266</v>
      </c>
      <c r="D139" s="38">
        <v>212340</v>
      </c>
      <c r="E139" s="38">
        <v>291979</v>
      </c>
      <c r="F139" s="38">
        <v>160455</v>
      </c>
      <c r="G139" s="38">
        <v>131524</v>
      </c>
      <c r="H139" s="38">
        <v>193627</v>
      </c>
      <c r="I139" s="38">
        <v>112811</v>
      </c>
      <c r="J139" s="39">
        <v>80816</v>
      </c>
    </row>
    <row r="140" spans="1:10" ht="24">
      <c r="A140" s="20" t="s">
        <v>60</v>
      </c>
      <c r="B140" s="38">
        <v>273266</v>
      </c>
      <c r="C140" s="38">
        <v>273266</v>
      </c>
      <c r="D140" s="38" t="s">
        <v>98</v>
      </c>
      <c r="E140" s="38">
        <v>160455</v>
      </c>
      <c r="F140" s="38">
        <v>160455</v>
      </c>
      <c r="G140" s="38" t="s">
        <v>98</v>
      </c>
      <c r="H140" s="38">
        <v>112811</v>
      </c>
      <c r="I140" s="38">
        <v>112811</v>
      </c>
      <c r="J140" s="39" t="s">
        <v>98</v>
      </c>
    </row>
    <row r="141" spans="1:10" ht="24">
      <c r="A141" s="20" t="s">
        <v>61</v>
      </c>
      <c r="B141" s="38">
        <v>212340</v>
      </c>
      <c r="C141" s="38" t="s">
        <v>98</v>
      </c>
      <c r="D141" s="38">
        <v>212340</v>
      </c>
      <c r="E141" s="38">
        <v>131524</v>
      </c>
      <c r="F141" s="38" t="s">
        <v>98</v>
      </c>
      <c r="G141" s="38">
        <v>131524</v>
      </c>
      <c r="H141" s="38">
        <v>80816</v>
      </c>
      <c r="I141" s="38" t="s">
        <v>98</v>
      </c>
      <c r="J141" s="39">
        <v>80816</v>
      </c>
    </row>
    <row r="142" spans="1:10" ht="24">
      <c r="A142" s="46" t="s">
        <v>52</v>
      </c>
      <c r="B142" s="36">
        <v>398294</v>
      </c>
      <c r="C142" s="36">
        <v>124922</v>
      </c>
      <c r="D142" s="36">
        <v>273372</v>
      </c>
      <c r="E142" s="36">
        <v>264781</v>
      </c>
      <c r="F142" s="36">
        <v>81048</v>
      </c>
      <c r="G142" s="36">
        <v>183733</v>
      </c>
      <c r="H142" s="36">
        <v>133513</v>
      </c>
      <c r="I142" s="36">
        <v>43874</v>
      </c>
      <c r="J142" s="37">
        <v>89639</v>
      </c>
    </row>
    <row r="143" spans="1:10" ht="24">
      <c r="A143" s="20" t="s">
        <v>62</v>
      </c>
      <c r="B143" s="38">
        <v>124922</v>
      </c>
      <c r="C143" s="38">
        <v>124922</v>
      </c>
      <c r="D143" s="38" t="s">
        <v>98</v>
      </c>
      <c r="E143" s="38">
        <v>81048</v>
      </c>
      <c r="F143" s="38">
        <v>81048</v>
      </c>
      <c r="G143" s="38" t="s">
        <v>98</v>
      </c>
      <c r="H143" s="38">
        <v>43874</v>
      </c>
      <c r="I143" s="38">
        <v>43874</v>
      </c>
      <c r="J143" s="39" t="s">
        <v>98</v>
      </c>
    </row>
    <row r="144" spans="1:10" ht="24">
      <c r="A144" s="20" t="s">
        <v>63</v>
      </c>
      <c r="B144" s="38">
        <v>273372</v>
      </c>
      <c r="C144" s="38" t="s">
        <v>98</v>
      </c>
      <c r="D144" s="38">
        <v>273372</v>
      </c>
      <c r="E144" s="38">
        <v>183733</v>
      </c>
      <c r="F144" s="38" t="s">
        <v>98</v>
      </c>
      <c r="G144" s="38">
        <v>183733</v>
      </c>
      <c r="H144" s="38">
        <v>89639</v>
      </c>
      <c r="I144" s="38" t="s">
        <v>98</v>
      </c>
      <c r="J144" s="39">
        <v>89639</v>
      </c>
    </row>
    <row r="145" spans="1:10" ht="24">
      <c r="A145" s="46" t="s">
        <v>53</v>
      </c>
      <c r="B145" s="36">
        <v>2086210</v>
      </c>
      <c r="C145" s="36">
        <v>1010973</v>
      </c>
      <c r="D145" s="36">
        <v>1075237</v>
      </c>
      <c r="E145" s="36">
        <v>1244129</v>
      </c>
      <c r="F145" s="36">
        <v>588767</v>
      </c>
      <c r="G145" s="36">
        <v>655362</v>
      </c>
      <c r="H145" s="36">
        <v>842081</v>
      </c>
      <c r="I145" s="36">
        <v>422206</v>
      </c>
      <c r="J145" s="37">
        <v>419875</v>
      </c>
    </row>
    <row r="146" spans="1:10" ht="12.75">
      <c r="A146" s="22" t="s">
        <v>64</v>
      </c>
      <c r="B146" s="30">
        <v>314201</v>
      </c>
      <c r="C146" s="30">
        <v>161391</v>
      </c>
      <c r="D146" s="30">
        <v>152810</v>
      </c>
      <c r="E146" s="30">
        <v>171697</v>
      </c>
      <c r="F146" s="30">
        <v>87918</v>
      </c>
      <c r="G146" s="30">
        <v>83779</v>
      </c>
      <c r="H146" s="30">
        <v>142504</v>
      </c>
      <c r="I146" s="30">
        <v>73473</v>
      </c>
      <c r="J146" s="35">
        <v>69031</v>
      </c>
    </row>
    <row r="147" spans="1:10" ht="12.75">
      <c r="A147" s="22" t="s">
        <v>65</v>
      </c>
      <c r="B147" s="30">
        <v>1452305</v>
      </c>
      <c r="C147" s="30">
        <v>724660</v>
      </c>
      <c r="D147" s="30">
        <v>727645</v>
      </c>
      <c r="E147" s="30">
        <v>860754</v>
      </c>
      <c r="F147" s="30">
        <v>419801</v>
      </c>
      <c r="G147" s="30">
        <v>440953</v>
      </c>
      <c r="H147" s="30">
        <v>591551</v>
      </c>
      <c r="I147" s="30">
        <v>304859</v>
      </c>
      <c r="J147" s="35">
        <v>286692</v>
      </c>
    </row>
    <row r="148" spans="1:10" ht="24">
      <c r="A148" s="20" t="s">
        <v>66</v>
      </c>
      <c r="B148" s="38">
        <v>319704</v>
      </c>
      <c r="C148" s="38">
        <v>124922</v>
      </c>
      <c r="D148" s="38">
        <v>194782</v>
      </c>
      <c r="E148" s="38">
        <v>211678</v>
      </c>
      <c r="F148" s="38">
        <v>81048</v>
      </c>
      <c r="G148" s="38">
        <v>130630</v>
      </c>
      <c r="H148" s="38">
        <v>108026</v>
      </c>
      <c r="I148" s="38">
        <v>43874</v>
      </c>
      <c r="J148" s="39">
        <v>64152</v>
      </c>
    </row>
    <row r="149" spans="1:10" ht="24">
      <c r="A149" s="46" t="s">
        <v>54</v>
      </c>
      <c r="B149" s="36">
        <v>504189</v>
      </c>
      <c r="C149" s="36">
        <v>257862</v>
      </c>
      <c r="D149" s="36">
        <v>246327</v>
      </c>
      <c r="E149" s="36">
        <v>272488</v>
      </c>
      <c r="F149" s="36">
        <v>138611</v>
      </c>
      <c r="G149" s="36">
        <v>133877</v>
      </c>
      <c r="H149" s="36">
        <v>231701</v>
      </c>
      <c r="I149" s="36">
        <v>119251</v>
      </c>
      <c r="J149" s="37">
        <v>112450</v>
      </c>
    </row>
    <row r="150" spans="1:10" ht="12.75">
      <c r="A150" s="22" t="s">
        <v>67</v>
      </c>
      <c r="B150" s="30">
        <v>88164</v>
      </c>
      <c r="C150" s="30">
        <v>45320</v>
      </c>
      <c r="D150" s="30">
        <v>42844</v>
      </c>
      <c r="E150" s="30">
        <v>49001</v>
      </c>
      <c r="F150" s="30">
        <v>25114</v>
      </c>
      <c r="G150" s="30">
        <v>23887</v>
      </c>
      <c r="H150" s="30">
        <v>39163</v>
      </c>
      <c r="I150" s="30">
        <v>20206</v>
      </c>
      <c r="J150" s="35">
        <v>18957</v>
      </c>
    </row>
    <row r="151" spans="1:10" ht="12.75">
      <c r="A151" s="22" t="s">
        <v>68</v>
      </c>
      <c r="B151" s="30">
        <v>127376</v>
      </c>
      <c r="C151" s="30">
        <v>65219</v>
      </c>
      <c r="D151" s="30">
        <v>62157</v>
      </c>
      <c r="E151" s="30">
        <v>68270</v>
      </c>
      <c r="F151" s="30">
        <v>34788</v>
      </c>
      <c r="G151" s="30">
        <v>33482</v>
      </c>
      <c r="H151" s="30">
        <v>59106</v>
      </c>
      <c r="I151" s="30">
        <v>30431</v>
      </c>
      <c r="J151" s="35">
        <v>28675</v>
      </c>
    </row>
    <row r="152" spans="1:10" ht="12.75">
      <c r="A152" s="22" t="s">
        <v>69</v>
      </c>
      <c r="B152" s="30">
        <v>61309</v>
      </c>
      <c r="C152" s="30">
        <v>31469</v>
      </c>
      <c r="D152" s="30">
        <v>29840</v>
      </c>
      <c r="E152" s="30">
        <v>32495</v>
      </c>
      <c r="F152" s="30">
        <v>16633</v>
      </c>
      <c r="G152" s="30">
        <v>15862</v>
      </c>
      <c r="H152" s="30">
        <v>28814</v>
      </c>
      <c r="I152" s="30">
        <v>14836</v>
      </c>
      <c r="J152" s="35">
        <v>13978</v>
      </c>
    </row>
    <row r="153" spans="1:10" ht="12.75">
      <c r="A153" s="22" t="s">
        <v>70</v>
      </c>
      <c r="B153" s="30">
        <v>66812</v>
      </c>
      <c r="C153" s="30">
        <v>34352</v>
      </c>
      <c r="D153" s="30">
        <v>32460</v>
      </c>
      <c r="E153" s="30">
        <v>36401</v>
      </c>
      <c r="F153" s="30">
        <v>18606</v>
      </c>
      <c r="G153" s="30">
        <v>17795</v>
      </c>
      <c r="H153" s="30">
        <v>30411</v>
      </c>
      <c r="I153" s="30">
        <v>15746</v>
      </c>
      <c r="J153" s="35">
        <v>14665</v>
      </c>
    </row>
    <row r="154" spans="1:10" ht="12.75">
      <c r="A154" s="22" t="s">
        <v>71</v>
      </c>
      <c r="B154" s="30">
        <v>160528</v>
      </c>
      <c r="C154" s="30">
        <v>81502</v>
      </c>
      <c r="D154" s="30">
        <v>79026</v>
      </c>
      <c r="E154" s="30">
        <v>86321</v>
      </c>
      <c r="F154" s="30">
        <v>43470</v>
      </c>
      <c r="G154" s="30">
        <v>42851</v>
      </c>
      <c r="H154" s="30">
        <v>74207</v>
      </c>
      <c r="I154" s="30">
        <v>38032</v>
      </c>
      <c r="J154" s="35">
        <v>36175</v>
      </c>
    </row>
    <row r="155" spans="1:10" ht="24">
      <c r="A155" s="20" t="s">
        <v>55</v>
      </c>
      <c r="B155" s="32">
        <v>500782</v>
      </c>
      <c r="C155" s="32" t="s">
        <v>98</v>
      </c>
      <c r="D155" s="32">
        <v>500782</v>
      </c>
      <c r="E155" s="32">
        <v>294421</v>
      </c>
      <c r="F155" s="32" t="s">
        <v>98</v>
      </c>
      <c r="G155" s="32">
        <v>294421</v>
      </c>
      <c r="H155" s="32">
        <v>206361</v>
      </c>
      <c r="I155" s="32" t="s">
        <v>98</v>
      </c>
      <c r="J155" s="34">
        <v>206361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68">
      <selection activeCell="K82" sqref="K82"/>
    </sheetView>
  </sheetViews>
  <sheetFormatPr defaultColWidth="9.00390625" defaultRowHeight="12.75"/>
  <cols>
    <col min="1" max="1" width="24.00390625" style="0" customWidth="1"/>
    <col min="2" max="2" width="8.375" style="0" customWidth="1"/>
    <col min="3" max="3" width="8.875" style="0" customWidth="1"/>
    <col min="4" max="10" width="8.375" style="0" customWidth="1"/>
  </cols>
  <sheetData>
    <row r="1" s="2" customFormat="1" ht="12.75" customHeight="1">
      <c r="A1" s="1" t="s">
        <v>101</v>
      </c>
    </row>
    <row r="2" s="2" customFormat="1" ht="12.75" customHeight="1">
      <c r="A2" s="4" t="s">
        <v>84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4</v>
      </c>
      <c r="B9" s="28">
        <v>2139726</v>
      </c>
      <c r="C9" s="28">
        <v>1037052</v>
      </c>
      <c r="D9" s="28">
        <v>1102674</v>
      </c>
      <c r="E9" s="28">
        <v>988034</v>
      </c>
      <c r="F9" s="28">
        <v>465909</v>
      </c>
      <c r="G9" s="28">
        <v>522125</v>
      </c>
      <c r="H9" s="28">
        <v>1151692</v>
      </c>
      <c r="I9" s="28">
        <v>571143</v>
      </c>
      <c r="J9" s="29">
        <v>580549</v>
      </c>
    </row>
    <row r="10" spans="1:10" ht="12.75">
      <c r="A10" s="18" t="s">
        <v>56</v>
      </c>
      <c r="B10" s="30">
        <v>100239</v>
      </c>
      <c r="C10" s="30">
        <v>51153</v>
      </c>
      <c r="D10" s="30">
        <v>49086</v>
      </c>
      <c r="E10" s="30">
        <v>45623</v>
      </c>
      <c r="F10" s="30">
        <v>23262</v>
      </c>
      <c r="G10" s="30">
        <v>22361</v>
      </c>
      <c r="H10" s="30">
        <v>54616</v>
      </c>
      <c r="I10" s="30">
        <v>27891</v>
      </c>
      <c r="J10" s="31">
        <v>26725</v>
      </c>
    </row>
    <row r="11" spans="1:10" ht="12.75">
      <c r="A11" s="3">
        <v>0</v>
      </c>
      <c r="B11" s="32">
        <v>19233</v>
      </c>
      <c r="C11" s="32">
        <v>9885</v>
      </c>
      <c r="D11" s="32">
        <v>9348</v>
      </c>
      <c r="E11" s="32">
        <v>9084</v>
      </c>
      <c r="F11" s="32">
        <v>4606</v>
      </c>
      <c r="G11" s="32">
        <v>4478</v>
      </c>
      <c r="H11" s="32">
        <v>10149</v>
      </c>
      <c r="I11" s="32">
        <v>5279</v>
      </c>
      <c r="J11" s="33">
        <v>4870</v>
      </c>
    </row>
    <row r="12" spans="1:10" ht="12.75">
      <c r="A12" s="3">
        <v>1</v>
      </c>
      <c r="B12" s="32">
        <v>19526</v>
      </c>
      <c r="C12" s="32">
        <v>9986</v>
      </c>
      <c r="D12" s="32">
        <v>9540</v>
      </c>
      <c r="E12" s="32">
        <v>8940</v>
      </c>
      <c r="F12" s="32">
        <v>4582</v>
      </c>
      <c r="G12" s="32">
        <v>4358</v>
      </c>
      <c r="H12" s="32">
        <v>10586</v>
      </c>
      <c r="I12" s="32">
        <v>5404</v>
      </c>
      <c r="J12" s="33">
        <v>5182</v>
      </c>
    </row>
    <row r="13" spans="1:10" ht="12.75">
      <c r="A13" s="3">
        <v>2</v>
      </c>
      <c r="B13" s="32">
        <v>19372</v>
      </c>
      <c r="C13" s="32">
        <v>9911</v>
      </c>
      <c r="D13" s="32">
        <v>9461</v>
      </c>
      <c r="E13" s="32">
        <v>8666</v>
      </c>
      <c r="F13" s="32">
        <v>4428</v>
      </c>
      <c r="G13" s="32">
        <v>4238</v>
      </c>
      <c r="H13" s="32">
        <v>10706</v>
      </c>
      <c r="I13" s="32">
        <v>5483</v>
      </c>
      <c r="J13" s="33">
        <v>5223</v>
      </c>
    </row>
    <row r="14" spans="1:10" ht="12.75">
      <c r="A14" s="3">
        <v>3</v>
      </c>
      <c r="B14" s="32">
        <v>20794</v>
      </c>
      <c r="C14" s="32">
        <v>10440</v>
      </c>
      <c r="D14" s="32">
        <v>10354</v>
      </c>
      <c r="E14" s="32">
        <v>9296</v>
      </c>
      <c r="F14" s="32">
        <v>4723</v>
      </c>
      <c r="G14" s="32">
        <v>4573</v>
      </c>
      <c r="H14" s="32">
        <v>11498</v>
      </c>
      <c r="I14" s="32">
        <v>5717</v>
      </c>
      <c r="J14" s="33">
        <v>5781</v>
      </c>
    </row>
    <row r="15" spans="1:10" ht="12.75">
      <c r="A15" s="3">
        <v>4</v>
      </c>
      <c r="B15" s="32">
        <v>21314</v>
      </c>
      <c r="C15" s="32">
        <v>10931</v>
      </c>
      <c r="D15" s="32">
        <v>10383</v>
      </c>
      <c r="E15" s="32">
        <v>9637</v>
      </c>
      <c r="F15" s="32">
        <v>4923</v>
      </c>
      <c r="G15" s="32">
        <v>4714</v>
      </c>
      <c r="H15" s="32">
        <v>11677</v>
      </c>
      <c r="I15" s="32">
        <v>6008</v>
      </c>
      <c r="J15" s="33">
        <v>5669</v>
      </c>
    </row>
    <row r="16" spans="1:10" ht="12.75">
      <c r="A16" s="19" t="s">
        <v>1</v>
      </c>
      <c r="B16" s="30">
        <v>111244</v>
      </c>
      <c r="C16" s="30">
        <v>56792</v>
      </c>
      <c r="D16" s="30">
        <v>54452</v>
      </c>
      <c r="E16" s="30">
        <v>48533</v>
      </c>
      <c r="F16" s="30">
        <v>24676</v>
      </c>
      <c r="G16" s="30">
        <v>23857</v>
      </c>
      <c r="H16" s="30">
        <v>62711</v>
      </c>
      <c r="I16" s="30">
        <v>32116</v>
      </c>
      <c r="J16" s="31">
        <v>30595</v>
      </c>
    </row>
    <row r="17" spans="1:10" ht="12.75">
      <c r="A17" s="3">
        <v>5</v>
      </c>
      <c r="B17" s="32">
        <v>21936</v>
      </c>
      <c r="C17" s="32">
        <v>11301</v>
      </c>
      <c r="D17" s="32">
        <v>10635</v>
      </c>
      <c r="E17" s="32">
        <v>9840</v>
      </c>
      <c r="F17" s="32">
        <v>5054</v>
      </c>
      <c r="G17" s="32">
        <v>4786</v>
      </c>
      <c r="H17" s="32">
        <v>12096</v>
      </c>
      <c r="I17" s="32">
        <v>6247</v>
      </c>
      <c r="J17" s="33">
        <v>5849</v>
      </c>
    </row>
    <row r="18" spans="1:10" ht="12.75">
      <c r="A18" s="3">
        <v>6</v>
      </c>
      <c r="B18" s="32">
        <v>23061</v>
      </c>
      <c r="C18" s="32">
        <v>11758</v>
      </c>
      <c r="D18" s="32">
        <v>11303</v>
      </c>
      <c r="E18" s="32">
        <v>10350</v>
      </c>
      <c r="F18" s="32">
        <v>5260</v>
      </c>
      <c r="G18" s="32">
        <v>5090</v>
      </c>
      <c r="H18" s="32">
        <v>12711</v>
      </c>
      <c r="I18" s="32">
        <v>6498</v>
      </c>
      <c r="J18" s="33">
        <v>6213</v>
      </c>
    </row>
    <row r="19" spans="1:10" ht="12.75">
      <c r="A19" s="3">
        <v>7</v>
      </c>
      <c r="B19" s="32">
        <v>23123</v>
      </c>
      <c r="C19" s="32">
        <v>11711</v>
      </c>
      <c r="D19" s="32">
        <v>11412</v>
      </c>
      <c r="E19" s="32">
        <v>9939</v>
      </c>
      <c r="F19" s="32">
        <v>5009</v>
      </c>
      <c r="G19" s="32">
        <v>4930</v>
      </c>
      <c r="H19" s="32">
        <v>13184</v>
      </c>
      <c r="I19" s="32">
        <v>6702</v>
      </c>
      <c r="J19" s="33">
        <v>6482</v>
      </c>
    </row>
    <row r="20" spans="1:10" ht="12.75">
      <c r="A20" s="3">
        <v>8</v>
      </c>
      <c r="B20" s="32">
        <v>21945</v>
      </c>
      <c r="C20" s="32">
        <v>11161</v>
      </c>
      <c r="D20" s="32">
        <v>10784</v>
      </c>
      <c r="E20" s="32">
        <v>9428</v>
      </c>
      <c r="F20" s="32">
        <v>4778</v>
      </c>
      <c r="G20" s="32">
        <v>4650</v>
      </c>
      <c r="H20" s="32">
        <v>12517</v>
      </c>
      <c r="I20" s="32">
        <v>6383</v>
      </c>
      <c r="J20" s="33">
        <v>6134</v>
      </c>
    </row>
    <row r="21" spans="1:10" ht="12.75">
      <c r="A21" s="3">
        <v>9</v>
      </c>
      <c r="B21" s="32">
        <v>21179</v>
      </c>
      <c r="C21" s="32">
        <v>10861</v>
      </c>
      <c r="D21" s="32">
        <v>10318</v>
      </c>
      <c r="E21" s="32">
        <v>8976</v>
      </c>
      <c r="F21" s="32">
        <v>4575</v>
      </c>
      <c r="G21" s="32">
        <v>4401</v>
      </c>
      <c r="H21" s="32">
        <v>12203</v>
      </c>
      <c r="I21" s="32">
        <v>6286</v>
      </c>
      <c r="J21" s="33">
        <v>5917</v>
      </c>
    </row>
    <row r="22" spans="1:10" ht="12.75">
      <c r="A22" s="19" t="s">
        <v>2</v>
      </c>
      <c r="B22" s="30">
        <v>103030</v>
      </c>
      <c r="C22" s="30">
        <v>52862</v>
      </c>
      <c r="D22" s="30">
        <v>50168</v>
      </c>
      <c r="E22" s="30">
        <v>42877</v>
      </c>
      <c r="F22" s="30">
        <v>22043</v>
      </c>
      <c r="G22" s="30">
        <v>20834</v>
      </c>
      <c r="H22" s="30">
        <v>60153</v>
      </c>
      <c r="I22" s="30">
        <v>30819</v>
      </c>
      <c r="J22" s="31">
        <v>29334</v>
      </c>
    </row>
    <row r="23" spans="1:10" ht="12.75">
      <c r="A23" s="3">
        <v>10</v>
      </c>
      <c r="B23" s="32">
        <v>20842</v>
      </c>
      <c r="C23" s="32">
        <v>10675</v>
      </c>
      <c r="D23" s="32">
        <v>10167</v>
      </c>
      <c r="E23" s="32">
        <v>8745</v>
      </c>
      <c r="F23" s="32">
        <v>4488</v>
      </c>
      <c r="G23" s="32">
        <v>4257</v>
      </c>
      <c r="H23" s="32">
        <v>12097</v>
      </c>
      <c r="I23" s="32">
        <v>6187</v>
      </c>
      <c r="J23" s="33">
        <v>5910</v>
      </c>
    </row>
    <row r="24" spans="1:10" ht="12.75">
      <c r="A24" s="3">
        <v>11</v>
      </c>
      <c r="B24" s="32">
        <v>20060</v>
      </c>
      <c r="C24" s="32">
        <v>10314</v>
      </c>
      <c r="D24" s="32">
        <v>9746</v>
      </c>
      <c r="E24" s="32">
        <v>8488</v>
      </c>
      <c r="F24" s="32">
        <v>4382</v>
      </c>
      <c r="G24" s="32">
        <v>4106</v>
      </c>
      <c r="H24" s="32">
        <v>11572</v>
      </c>
      <c r="I24" s="32">
        <v>5932</v>
      </c>
      <c r="J24" s="33">
        <v>5640</v>
      </c>
    </row>
    <row r="25" spans="1:10" ht="12.75">
      <c r="A25" s="3">
        <v>12</v>
      </c>
      <c r="B25" s="32">
        <v>20438</v>
      </c>
      <c r="C25" s="32">
        <v>10531</v>
      </c>
      <c r="D25" s="32">
        <v>9907</v>
      </c>
      <c r="E25" s="32">
        <v>8442</v>
      </c>
      <c r="F25" s="32">
        <v>4351</v>
      </c>
      <c r="G25" s="32">
        <v>4091</v>
      </c>
      <c r="H25" s="32">
        <v>11996</v>
      </c>
      <c r="I25" s="32">
        <v>6180</v>
      </c>
      <c r="J25" s="33">
        <v>5816</v>
      </c>
    </row>
    <row r="26" spans="1:10" ht="12.75">
      <c r="A26" s="3">
        <v>13</v>
      </c>
      <c r="B26" s="32">
        <v>20130</v>
      </c>
      <c r="C26" s="32">
        <v>10327</v>
      </c>
      <c r="D26" s="32">
        <v>9803</v>
      </c>
      <c r="E26" s="32">
        <v>8238</v>
      </c>
      <c r="F26" s="32">
        <v>4240</v>
      </c>
      <c r="G26" s="32">
        <v>3998</v>
      </c>
      <c r="H26" s="32">
        <v>11892</v>
      </c>
      <c r="I26" s="32">
        <v>6087</v>
      </c>
      <c r="J26" s="33">
        <v>5805</v>
      </c>
    </row>
    <row r="27" spans="1:10" ht="12.75">
      <c r="A27" s="3">
        <v>14</v>
      </c>
      <c r="B27" s="32">
        <v>21560</v>
      </c>
      <c r="C27" s="32">
        <v>11015</v>
      </c>
      <c r="D27" s="32">
        <v>10545</v>
      </c>
      <c r="E27" s="32">
        <v>8964</v>
      </c>
      <c r="F27" s="32">
        <v>4582</v>
      </c>
      <c r="G27" s="32">
        <v>4382</v>
      </c>
      <c r="H27" s="32">
        <v>12596</v>
      </c>
      <c r="I27" s="32">
        <v>6433</v>
      </c>
      <c r="J27" s="33">
        <v>6163</v>
      </c>
    </row>
    <row r="28" spans="1:10" ht="12.75">
      <c r="A28" s="18" t="s">
        <v>18</v>
      </c>
      <c r="B28" s="30">
        <v>118160</v>
      </c>
      <c r="C28" s="30">
        <v>60526</v>
      </c>
      <c r="D28" s="30">
        <v>57634</v>
      </c>
      <c r="E28" s="30">
        <v>50357</v>
      </c>
      <c r="F28" s="30">
        <v>25580</v>
      </c>
      <c r="G28" s="30">
        <v>24777</v>
      </c>
      <c r="H28" s="30">
        <v>67803</v>
      </c>
      <c r="I28" s="30">
        <v>34946</v>
      </c>
      <c r="J28" s="31">
        <v>32857</v>
      </c>
    </row>
    <row r="29" spans="1:10" ht="12.75">
      <c r="A29" s="3">
        <v>15</v>
      </c>
      <c r="B29" s="32">
        <v>22186</v>
      </c>
      <c r="C29" s="32">
        <v>11513</v>
      </c>
      <c r="D29" s="32">
        <v>10673</v>
      </c>
      <c r="E29" s="32">
        <v>9036</v>
      </c>
      <c r="F29" s="32">
        <v>4695</v>
      </c>
      <c r="G29" s="32">
        <v>4341</v>
      </c>
      <c r="H29" s="32">
        <v>13150</v>
      </c>
      <c r="I29" s="32">
        <v>6818</v>
      </c>
      <c r="J29" s="33">
        <v>6332</v>
      </c>
    </row>
    <row r="30" spans="1:10" ht="12.75">
      <c r="A30" s="3">
        <v>16</v>
      </c>
      <c r="B30" s="32">
        <v>22569</v>
      </c>
      <c r="C30" s="32">
        <v>11536</v>
      </c>
      <c r="D30" s="32">
        <v>11033</v>
      </c>
      <c r="E30" s="32">
        <v>9924</v>
      </c>
      <c r="F30" s="32">
        <v>4985</v>
      </c>
      <c r="G30" s="32">
        <v>4939</v>
      </c>
      <c r="H30" s="32">
        <v>12645</v>
      </c>
      <c r="I30" s="32">
        <v>6551</v>
      </c>
      <c r="J30" s="33">
        <v>6094</v>
      </c>
    </row>
    <row r="31" spans="1:10" ht="12.75">
      <c r="A31" s="3">
        <v>17</v>
      </c>
      <c r="B31" s="32">
        <v>23452</v>
      </c>
      <c r="C31" s="32">
        <v>12058</v>
      </c>
      <c r="D31" s="32">
        <v>11394</v>
      </c>
      <c r="E31" s="32">
        <v>10291</v>
      </c>
      <c r="F31" s="32">
        <v>5291</v>
      </c>
      <c r="G31" s="32">
        <v>5000</v>
      </c>
      <c r="H31" s="32">
        <v>13161</v>
      </c>
      <c r="I31" s="32">
        <v>6767</v>
      </c>
      <c r="J31" s="33">
        <v>6394</v>
      </c>
    </row>
    <row r="32" spans="1:10" ht="12.75">
      <c r="A32" s="3">
        <v>18</v>
      </c>
      <c r="B32" s="32">
        <v>24633</v>
      </c>
      <c r="C32" s="32">
        <v>12582</v>
      </c>
      <c r="D32" s="32">
        <v>12051</v>
      </c>
      <c r="E32" s="32">
        <v>10716</v>
      </c>
      <c r="F32" s="32">
        <v>5438</v>
      </c>
      <c r="G32" s="32">
        <v>5278</v>
      </c>
      <c r="H32" s="32">
        <v>13917</v>
      </c>
      <c r="I32" s="32">
        <v>7144</v>
      </c>
      <c r="J32" s="33">
        <v>6773</v>
      </c>
    </row>
    <row r="33" spans="1:10" ht="12.75">
      <c r="A33" s="3">
        <v>19</v>
      </c>
      <c r="B33" s="32">
        <v>25320</v>
      </c>
      <c r="C33" s="32">
        <v>12837</v>
      </c>
      <c r="D33" s="32">
        <v>12483</v>
      </c>
      <c r="E33" s="32">
        <v>10390</v>
      </c>
      <c r="F33" s="32">
        <v>5171</v>
      </c>
      <c r="G33" s="32">
        <v>5219</v>
      </c>
      <c r="H33" s="32">
        <v>14930</v>
      </c>
      <c r="I33" s="32">
        <v>7666</v>
      </c>
      <c r="J33" s="33">
        <v>7264</v>
      </c>
    </row>
    <row r="34" spans="1:10" ht="12.75">
      <c r="A34" s="18" t="s">
        <v>19</v>
      </c>
      <c r="B34" s="32">
        <v>144279</v>
      </c>
      <c r="C34" s="32">
        <v>73770</v>
      </c>
      <c r="D34" s="32">
        <v>70509</v>
      </c>
      <c r="E34" s="32">
        <v>56130</v>
      </c>
      <c r="F34" s="32">
        <v>28495</v>
      </c>
      <c r="G34" s="32">
        <v>27635</v>
      </c>
      <c r="H34" s="32">
        <v>88149</v>
      </c>
      <c r="I34" s="32">
        <v>45275</v>
      </c>
      <c r="J34" s="33">
        <v>42874</v>
      </c>
    </row>
    <row r="35" spans="1:10" ht="12.75">
      <c r="A35" s="18">
        <v>20</v>
      </c>
      <c r="B35" s="32">
        <v>25765</v>
      </c>
      <c r="C35" s="32">
        <v>13121</v>
      </c>
      <c r="D35" s="32">
        <v>12644</v>
      </c>
      <c r="E35" s="32">
        <v>9090</v>
      </c>
      <c r="F35" s="32">
        <v>4598</v>
      </c>
      <c r="G35" s="32">
        <v>4492</v>
      </c>
      <c r="H35" s="32">
        <v>16675</v>
      </c>
      <c r="I35" s="32">
        <v>8523</v>
      </c>
      <c r="J35" s="33">
        <v>8152</v>
      </c>
    </row>
    <row r="36" spans="1:10" ht="12.75">
      <c r="A36" s="18">
        <v>21</v>
      </c>
      <c r="B36" s="32">
        <v>27607</v>
      </c>
      <c r="C36" s="32">
        <v>13980</v>
      </c>
      <c r="D36" s="32">
        <v>13627</v>
      </c>
      <c r="E36" s="32">
        <v>10491</v>
      </c>
      <c r="F36" s="32">
        <v>5260</v>
      </c>
      <c r="G36" s="32">
        <v>5231</v>
      </c>
      <c r="H36" s="32">
        <v>17116</v>
      </c>
      <c r="I36" s="32">
        <v>8720</v>
      </c>
      <c r="J36" s="33">
        <v>8396</v>
      </c>
    </row>
    <row r="37" spans="1:10" ht="12.75">
      <c r="A37" s="18">
        <v>22</v>
      </c>
      <c r="B37" s="32">
        <v>28797</v>
      </c>
      <c r="C37" s="32">
        <v>14800</v>
      </c>
      <c r="D37" s="32">
        <v>13997</v>
      </c>
      <c r="E37" s="32">
        <v>11236</v>
      </c>
      <c r="F37" s="32">
        <v>5683</v>
      </c>
      <c r="G37" s="32">
        <v>5553</v>
      </c>
      <c r="H37" s="32">
        <v>17561</v>
      </c>
      <c r="I37" s="32">
        <v>9117</v>
      </c>
      <c r="J37" s="33">
        <v>8444</v>
      </c>
    </row>
    <row r="38" spans="1:10" ht="12.75">
      <c r="A38" s="18">
        <v>23</v>
      </c>
      <c r="B38" s="32">
        <v>30668</v>
      </c>
      <c r="C38" s="32">
        <v>15702</v>
      </c>
      <c r="D38" s="32">
        <v>14966</v>
      </c>
      <c r="E38" s="32">
        <v>11925</v>
      </c>
      <c r="F38" s="32">
        <v>6143</v>
      </c>
      <c r="G38" s="32">
        <v>5782</v>
      </c>
      <c r="H38" s="32">
        <v>18743</v>
      </c>
      <c r="I38" s="32">
        <v>9559</v>
      </c>
      <c r="J38" s="33">
        <v>9184</v>
      </c>
    </row>
    <row r="39" spans="1:10" ht="12.75">
      <c r="A39" s="18">
        <v>24</v>
      </c>
      <c r="B39" s="32">
        <v>31442</v>
      </c>
      <c r="C39" s="32">
        <v>16167</v>
      </c>
      <c r="D39" s="32">
        <v>15275</v>
      </c>
      <c r="E39" s="32">
        <v>13388</v>
      </c>
      <c r="F39" s="32">
        <v>6811</v>
      </c>
      <c r="G39" s="32">
        <v>6577</v>
      </c>
      <c r="H39" s="32">
        <v>18054</v>
      </c>
      <c r="I39" s="32">
        <v>9356</v>
      </c>
      <c r="J39" s="33">
        <v>8698</v>
      </c>
    </row>
    <row r="40" spans="1:10" ht="12.75">
      <c r="A40" s="18" t="s">
        <v>20</v>
      </c>
      <c r="B40" s="32">
        <v>160874</v>
      </c>
      <c r="C40" s="32">
        <v>83089</v>
      </c>
      <c r="D40" s="32">
        <v>77785</v>
      </c>
      <c r="E40" s="32">
        <v>74638</v>
      </c>
      <c r="F40" s="32">
        <v>37659</v>
      </c>
      <c r="G40" s="32">
        <v>36979</v>
      </c>
      <c r="H40" s="32">
        <v>86236</v>
      </c>
      <c r="I40" s="32">
        <v>45430</v>
      </c>
      <c r="J40" s="33">
        <v>40806</v>
      </c>
    </row>
    <row r="41" spans="1:10" ht="12.75">
      <c r="A41" s="18">
        <v>25</v>
      </c>
      <c r="B41" s="32">
        <v>31917</v>
      </c>
      <c r="C41" s="32">
        <v>16457</v>
      </c>
      <c r="D41" s="32">
        <v>15460</v>
      </c>
      <c r="E41" s="32">
        <v>13914</v>
      </c>
      <c r="F41" s="32">
        <v>7001</v>
      </c>
      <c r="G41" s="32">
        <v>6913</v>
      </c>
      <c r="H41" s="32">
        <v>18003</v>
      </c>
      <c r="I41" s="32">
        <v>9456</v>
      </c>
      <c r="J41" s="33">
        <v>8547</v>
      </c>
    </row>
    <row r="42" spans="1:10" ht="12.75">
      <c r="A42" s="18">
        <v>26</v>
      </c>
      <c r="B42" s="32">
        <v>31653</v>
      </c>
      <c r="C42" s="32">
        <v>16396</v>
      </c>
      <c r="D42" s="32">
        <v>15257</v>
      </c>
      <c r="E42" s="32">
        <v>14514</v>
      </c>
      <c r="F42" s="32">
        <v>7363</v>
      </c>
      <c r="G42" s="32">
        <v>7151</v>
      </c>
      <c r="H42" s="32">
        <v>17139</v>
      </c>
      <c r="I42" s="32">
        <v>9033</v>
      </c>
      <c r="J42" s="33">
        <v>8106</v>
      </c>
    </row>
    <row r="43" spans="1:10" ht="12.75">
      <c r="A43" s="18">
        <v>27</v>
      </c>
      <c r="B43" s="32">
        <v>32112</v>
      </c>
      <c r="C43" s="32">
        <v>16581</v>
      </c>
      <c r="D43" s="32">
        <v>15531</v>
      </c>
      <c r="E43" s="32">
        <v>14869</v>
      </c>
      <c r="F43" s="32">
        <v>7540</v>
      </c>
      <c r="G43" s="32">
        <v>7329</v>
      </c>
      <c r="H43" s="32">
        <v>17243</v>
      </c>
      <c r="I43" s="32">
        <v>9041</v>
      </c>
      <c r="J43" s="33">
        <v>8202</v>
      </c>
    </row>
    <row r="44" spans="1:10" ht="12.75">
      <c r="A44" s="18">
        <v>28</v>
      </c>
      <c r="B44" s="32">
        <v>32092</v>
      </c>
      <c r="C44" s="32">
        <v>16657</v>
      </c>
      <c r="D44" s="32">
        <v>15435</v>
      </c>
      <c r="E44" s="32">
        <v>15242</v>
      </c>
      <c r="F44" s="32">
        <v>7757</v>
      </c>
      <c r="G44" s="32">
        <v>7485</v>
      </c>
      <c r="H44" s="32">
        <v>16850</v>
      </c>
      <c r="I44" s="32">
        <v>8900</v>
      </c>
      <c r="J44" s="33">
        <v>7950</v>
      </c>
    </row>
    <row r="45" spans="1:10" ht="12.75">
      <c r="A45" s="18">
        <v>29</v>
      </c>
      <c r="B45" s="32">
        <v>33100</v>
      </c>
      <c r="C45" s="32">
        <v>16998</v>
      </c>
      <c r="D45" s="32">
        <v>16102</v>
      </c>
      <c r="E45" s="32">
        <v>16099</v>
      </c>
      <c r="F45" s="32">
        <v>7998</v>
      </c>
      <c r="G45" s="32">
        <v>8101</v>
      </c>
      <c r="H45" s="32">
        <v>17001</v>
      </c>
      <c r="I45" s="32">
        <v>9000</v>
      </c>
      <c r="J45" s="33">
        <v>8001</v>
      </c>
    </row>
    <row r="46" spans="1:10" ht="12.75">
      <c r="A46" s="18" t="s">
        <v>21</v>
      </c>
      <c r="B46" s="32">
        <v>174157</v>
      </c>
      <c r="C46" s="32">
        <v>90402</v>
      </c>
      <c r="D46" s="32">
        <v>83755</v>
      </c>
      <c r="E46" s="32">
        <v>85331</v>
      </c>
      <c r="F46" s="32">
        <v>43500</v>
      </c>
      <c r="G46" s="32">
        <v>41831</v>
      </c>
      <c r="H46" s="32">
        <v>88826</v>
      </c>
      <c r="I46" s="32">
        <v>46902</v>
      </c>
      <c r="J46" s="33">
        <v>41924</v>
      </c>
    </row>
    <row r="47" spans="1:10" ht="12.75">
      <c r="A47" s="18">
        <v>30</v>
      </c>
      <c r="B47" s="32">
        <v>34662</v>
      </c>
      <c r="C47" s="32">
        <v>18065</v>
      </c>
      <c r="D47" s="32">
        <v>16597</v>
      </c>
      <c r="E47" s="32">
        <v>16708</v>
      </c>
      <c r="F47" s="32">
        <v>8571</v>
      </c>
      <c r="G47" s="32">
        <v>8137</v>
      </c>
      <c r="H47" s="32">
        <v>17954</v>
      </c>
      <c r="I47" s="32">
        <v>9494</v>
      </c>
      <c r="J47" s="33">
        <v>8460</v>
      </c>
    </row>
    <row r="48" spans="1:10" ht="12.75">
      <c r="A48" s="18">
        <v>31</v>
      </c>
      <c r="B48" s="32">
        <v>34992</v>
      </c>
      <c r="C48" s="32">
        <v>18210</v>
      </c>
      <c r="D48" s="32">
        <v>16782</v>
      </c>
      <c r="E48" s="32">
        <v>17048</v>
      </c>
      <c r="F48" s="32">
        <v>8723</v>
      </c>
      <c r="G48" s="32">
        <v>8325</v>
      </c>
      <c r="H48" s="32">
        <v>17944</v>
      </c>
      <c r="I48" s="32">
        <v>9487</v>
      </c>
      <c r="J48" s="33">
        <v>8457</v>
      </c>
    </row>
    <row r="49" spans="1:10" ht="12.75">
      <c r="A49" s="18">
        <v>32</v>
      </c>
      <c r="B49" s="32">
        <v>36076</v>
      </c>
      <c r="C49" s="32">
        <v>18675</v>
      </c>
      <c r="D49" s="32">
        <v>17401</v>
      </c>
      <c r="E49" s="32">
        <v>17952</v>
      </c>
      <c r="F49" s="32">
        <v>9104</v>
      </c>
      <c r="G49" s="32">
        <v>8848</v>
      </c>
      <c r="H49" s="32">
        <v>18124</v>
      </c>
      <c r="I49" s="32">
        <v>9571</v>
      </c>
      <c r="J49" s="33">
        <v>8553</v>
      </c>
    </row>
    <row r="50" spans="1:10" ht="12.75">
      <c r="A50" s="18">
        <v>33</v>
      </c>
      <c r="B50" s="32">
        <v>34885</v>
      </c>
      <c r="C50" s="32">
        <v>18028</v>
      </c>
      <c r="D50" s="32">
        <v>16857</v>
      </c>
      <c r="E50" s="32">
        <v>17250</v>
      </c>
      <c r="F50" s="32">
        <v>8748</v>
      </c>
      <c r="G50" s="32">
        <v>8502</v>
      </c>
      <c r="H50" s="32">
        <v>17635</v>
      </c>
      <c r="I50" s="32">
        <v>9280</v>
      </c>
      <c r="J50" s="33">
        <v>8355</v>
      </c>
    </row>
    <row r="51" spans="1:10" ht="12.75">
      <c r="A51" s="18">
        <v>34</v>
      </c>
      <c r="B51" s="32">
        <v>33542</v>
      </c>
      <c r="C51" s="32">
        <v>17424</v>
      </c>
      <c r="D51" s="32">
        <v>16118</v>
      </c>
      <c r="E51" s="32">
        <v>16373</v>
      </c>
      <c r="F51" s="32">
        <v>8354</v>
      </c>
      <c r="G51" s="32">
        <v>8019</v>
      </c>
      <c r="H51" s="32">
        <v>17169</v>
      </c>
      <c r="I51" s="32">
        <v>9070</v>
      </c>
      <c r="J51" s="33">
        <v>8099</v>
      </c>
    </row>
    <row r="52" spans="1:10" ht="12.75">
      <c r="A52" s="18" t="s">
        <v>22</v>
      </c>
      <c r="B52" s="32">
        <v>162656</v>
      </c>
      <c r="C52" s="32">
        <v>83753</v>
      </c>
      <c r="D52" s="32">
        <v>78903</v>
      </c>
      <c r="E52" s="32">
        <v>78725</v>
      </c>
      <c r="F52" s="32">
        <v>39682</v>
      </c>
      <c r="G52" s="32">
        <v>39043</v>
      </c>
      <c r="H52" s="32">
        <v>83931</v>
      </c>
      <c r="I52" s="32">
        <v>44071</v>
      </c>
      <c r="J52" s="33">
        <v>39860</v>
      </c>
    </row>
    <row r="53" spans="1:10" ht="12.75">
      <c r="A53" s="18">
        <v>35</v>
      </c>
      <c r="B53" s="32">
        <v>33450</v>
      </c>
      <c r="C53" s="32">
        <v>17304</v>
      </c>
      <c r="D53" s="32">
        <v>16146</v>
      </c>
      <c r="E53" s="32">
        <v>16242</v>
      </c>
      <c r="F53" s="32">
        <v>8228</v>
      </c>
      <c r="G53" s="32">
        <v>8014</v>
      </c>
      <c r="H53" s="32">
        <v>17208</v>
      </c>
      <c r="I53" s="32">
        <v>9076</v>
      </c>
      <c r="J53" s="33">
        <v>8132</v>
      </c>
    </row>
    <row r="54" spans="1:10" ht="12.75">
      <c r="A54" s="18">
        <v>36</v>
      </c>
      <c r="B54" s="32">
        <v>33176</v>
      </c>
      <c r="C54" s="32">
        <v>17218</v>
      </c>
      <c r="D54" s="32">
        <v>15958</v>
      </c>
      <c r="E54" s="32">
        <v>16170</v>
      </c>
      <c r="F54" s="32">
        <v>8150</v>
      </c>
      <c r="G54" s="32">
        <v>8020</v>
      </c>
      <c r="H54" s="32">
        <v>17006</v>
      </c>
      <c r="I54" s="32">
        <v>9068</v>
      </c>
      <c r="J54" s="33">
        <v>7938</v>
      </c>
    </row>
    <row r="55" spans="1:10" ht="12.75">
      <c r="A55" s="18">
        <v>37</v>
      </c>
      <c r="B55" s="32">
        <v>32337</v>
      </c>
      <c r="C55" s="32">
        <v>16538</v>
      </c>
      <c r="D55" s="32">
        <v>15799</v>
      </c>
      <c r="E55" s="32">
        <v>15720</v>
      </c>
      <c r="F55" s="32">
        <v>7923</v>
      </c>
      <c r="G55" s="32">
        <v>7797</v>
      </c>
      <c r="H55" s="32">
        <v>16617</v>
      </c>
      <c r="I55" s="32">
        <v>8615</v>
      </c>
      <c r="J55" s="33">
        <v>8002</v>
      </c>
    </row>
    <row r="56" spans="1:10" ht="12.75">
      <c r="A56" s="18">
        <v>38</v>
      </c>
      <c r="B56" s="32">
        <v>31748</v>
      </c>
      <c r="C56" s="32">
        <v>16265</v>
      </c>
      <c r="D56" s="32">
        <v>15483</v>
      </c>
      <c r="E56" s="32">
        <v>15291</v>
      </c>
      <c r="F56" s="32">
        <v>7705</v>
      </c>
      <c r="G56" s="32">
        <v>7586</v>
      </c>
      <c r="H56" s="32">
        <v>16457</v>
      </c>
      <c r="I56" s="32">
        <v>8560</v>
      </c>
      <c r="J56" s="33">
        <v>7897</v>
      </c>
    </row>
    <row r="57" spans="1:10" ht="12.75">
      <c r="A57" s="18">
        <v>39</v>
      </c>
      <c r="B57" s="32">
        <v>31945</v>
      </c>
      <c r="C57" s="32">
        <v>16428</v>
      </c>
      <c r="D57" s="32">
        <v>15517</v>
      </c>
      <c r="E57" s="32">
        <v>15302</v>
      </c>
      <c r="F57" s="32">
        <v>7676</v>
      </c>
      <c r="G57" s="32">
        <v>7626</v>
      </c>
      <c r="H57" s="32">
        <v>16643</v>
      </c>
      <c r="I57" s="32">
        <v>8752</v>
      </c>
      <c r="J57" s="33">
        <v>7891</v>
      </c>
    </row>
    <row r="58" spans="1:10" ht="12.75">
      <c r="A58" s="18" t="s">
        <v>23</v>
      </c>
      <c r="B58" s="32">
        <v>147214</v>
      </c>
      <c r="C58" s="32">
        <v>74987</v>
      </c>
      <c r="D58" s="32">
        <v>72227</v>
      </c>
      <c r="E58" s="32">
        <v>68696</v>
      </c>
      <c r="F58" s="32">
        <v>34003</v>
      </c>
      <c r="G58" s="32">
        <v>34693</v>
      </c>
      <c r="H58" s="32">
        <v>78518</v>
      </c>
      <c r="I58" s="32">
        <v>40984</v>
      </c>
      <c r="J58" s="33">
        <v>37534</v>
      </c>
    </row>
    <row r="59" spans="1:10" ht="12.75">
      <c r="A59" s="18">
        <v>40</v>
      </c>
      <c r="B59" s="32">
        <v>30789</v>
      </c>
      <c r="C59" s="32">
        <v>16116</v>
      </c>
      <c r="D59" s="32">
        <v>14673</v>
      </c>
      <c r="E59" s="32">
        <v>14635</v>
      </c>
      <c r="F59" s="32">
        <v>7496</v>
      </c>
      <c r="G59" s="32">
        <v>7139</v>
      </c>
      <c r="H59" s="32">
        <v>16154</v>
      </c>
      <c r="I59" s="32">
        <v>8620</v>
      </c>
      <c r="J59" s="33">
        <v>7534</v>
      </c>
    </row>
    <row r="60" spans="1:10" ht="12.75">
      <c r="A60" s="18">
        <v>41</v>
      </c>
      <c r="B60" s="32">
        <v>30596</v>
      </c>
      <c r="C60" s="32">
        <v>15628</v>
      </c>
      <c r="D60" s="32">
        <v>14968</v>
      </c>
      <c r="E60" s="32">
        <v>14456</v>
      </c>
      <c r="F60" s="32">
        <v>7153</v>
      </c>
      <c r="G60" s="32">
        <v>7303</v>
      </c>
      <c r="H60" s="32">
        <v>16140</v>
      </c>
      <c r="I60" s="32">
        <v>8475</v>
      </c>
      <c r="J60" s="33">
        <v>7665</v>
      </c>
    </row>
    <row r="61" spans="1:10" ht="12.75">
      <c r="A61" s="18">
        <v>42</v>
      </c>
      <c r="B61" s="32">
        <v>29542</v>
      </c>
      <c r="C61" s="32">
        <v>14874</v>
      </c>
      <c r="D61" s="32">
        <v>14668</v>
      </c>
      <c r="E61" s="32">
        <v>13708</v>
      </c>
      <c r="F61" s="32">
        <v>6655</v>
      </c>
      <c r="G61" s="32">
        <v>7053</v>
      </c>
      <c r="H61" s="32">
        <v>15834</v>
      </c>
      <c r="I61" s="32">
        <v>8219</v>
      </c>
      <c r="J61" s="33">
        <v>7615</v>
      </c>
    </row>
    <row r="62" spans="1:10" ht="12.75">
      <c r="A62" s="18">
        <v>43</v>
      </c>
      <c r="B62" s="32">
        <v>28583</v>
      </c>
      <c r="C62" s="32">
        <v>14503</v>
      </c>
      <c r="D62" s="32">
        <v>14080</v>
      </c>
      <c r="E62" s="32">
        <v>13252</v>
      </c>
      <c r="F62" s="32">
        <v>6524</v>
      </c>
      <c r="G62" s="32">
        <v>6728</v>
      </c>
      <c r="H62" s="32">
        <v>15331</v>
      </c>
      <c r="I62" s="32">
        <v>7979</v>
      </c>
      <c r="J62" s="33">
        <v>7352</v>
      </c>
    </row>
    <row r="63" spans="1:10" ht="12.75">
      <c r="A63" s="18">
        <v>44</v>
      </c>
      <c r="B63" s="32">
        <v>27704</v>
      </c>
      <c r="C63" s="32">
        <v>13866</v>
      </c>
      <c r="D63" s="32">
        <v>13838</v>
      </c>
      <c r="E63" s="32">
        <v>12645</v>
      </c>
      <c r="F63" s="32">
        <v>6175</v>
      </c>
      <c r="G63" s="32">
        <v>6470</v>
      </c>
      <c r="H63" s="32">
        <v>15059</v>
      </c>
      <c r="I63" s="32">
        <v>7691</v>
      </c>
      <c r="J63" s="33">
        <v>7368</v>
      </c>
    </row>
    <row r="64" spans="1:10" ht="12.75">
      <c r="A64" s="18" t="s">
        <v>24</v>
      </c>
      <c r="B64" s="32">
        <v>130769</v>
      </c>
      <c r="C64" s="32">
        <v>66042</v>
      </c>
      <c r="D64" s="32">
        <v>64727</v>
      </c>
      <c r="E64" s="32">
        <v>58820</v>
      </c>
      <c r="F64" s="32">
        <v>28439</v>
      </c>
      <c r="G64" s="32">
        <v>30381</v>
      </c>
      <c r="H64" s="32">
        <v>71949</v>
      </c>
      <c r="I64" s="32">
        <v>37603</v>
      </c>
      <c r="J64" s="33">
        <v>34346</v>
      </c>
    </row>
    <row r="65" spans="1:10" ht="12.75">
      <c r="A65" s="18">
        <v>45</v>
      </c>
      <c r="B65" s="32">
        <v>26849</v>
      </c>
      <c r="C65" s="32">
        <v>13838</v>
      </c>
      <c r="D65" s="32">
        <v>13011</v>
      </c>
      <c r="E65" s="32">
        <v>12151</v>
      </c>
      <c r="F65" s="32">
        <v>6071</v>
      </c>
      <c r="G65" s="32">
        <v>6080</v>
      </c>
      <c r="H65" s="32">
        <v>14698</v>
      </c>
      <c r="I65" s="32">
        <v>7767</v>
      </c>
      <c r="J65" s="33">
        <v>6931</v>
      </c>
    </row>
    <row r="66" spans="1:10" ht="12.75">
      <c r="A66" s="18">
        <v>46</v>
      </c>
      <c r="B66" s="32">
        <v>26414</v>
      </c>
      <c r="C66" s="32">
        <v>13280</v>
      </c>
      <c r="D66" s="32">
        <v>13134</v>
      </c>
      <c r="E66" s="32">
        <v>11855</v>
      </c>
      <c r="F66" s="32">
        <v>5746</v>
      </c>
      <c r="G66" s="32">
        <v>6109</v>
      </c>
      <c r="H66" s="32">
        <v>14559</v>
      </c>
      <c r="I66" s="32">
        <v>7534</v>
      </c>
      <c r="J66" s="33">
        <v>7025</v>
      </c>
    </row>
    <row r="67" spans="1:10" ht="12.75">
      <c r="A67" s="18">
        <v>47</v>
      </c>
      <c r="B67" s="32">
        <v>25835</v>
      </c>
      <c r="C67" s="32">
        <v>13129</v>
      </c>
      <c r="D67" s="32">
        <v>12706</v>
      </c>
      <c r="E67" s="32">
        <v>11625</v>
      </c>
      <c r="F67" s="32">
        <v>5696</v>
      </c>
      <c r="G67" s="32">
        <v>5929</v>
      </c>
      <c r="H67" s="32">
        <v>14210</v>
      </c>
      <c r="I67" s="32">
        <v>7433</v>
      </c>
      <c r="J67" s="33">
        <v>6777</v>
      </c>
    </row>
    <row r="68" spans="1:10" ht="12.75">
      <c r="A68" s="18">
        <v>48</v>
      </c>
      <c r="B68" s="32">
        <v>25589</v>
      </c>
      <c r="C68" s="32">
        <v>12720</v>
      </c>
      <c r="D68" s="32">
        <v>12869</v>
      </c>
      <c r="E68" s="32">
        <v>11420</v>
      </c>
      <c r="F68" s="32">
        <v>5354</v>
      </c>
      <c r="G68" s="32">
        <v>6066</v>
      </c>
      <c r="H68" s="32">
        <v>14169</v>
      </c>
      <c r="I68" s="32">
        <v>7366</v>
      </c>
      <c r="J68" s="33">
        <v>6803</v>
      </c>
    </row>
    <row r="69" spans="1:10" ht="12.75">
      <c r="A69" s="18">
        <v>49</v>
      </c>
      <c r="B69" s="32">
        <v>26082</v>
      </c>
      <c r="C69" s="32">
        <v>13075</v>
      </c>
      <c r="D69" s="32">
        <v>13007</v>
      </c>
      <c r="E69" s="32">
        <v>11769</v>
      </c>
      <c r="F69" s="32">
        <v>5572</v>
      </c>
      <c r="G69" s="32">
        <v>6197</v>
      </c>
      <c r="H69" s="32">
        <v>14313</v>
      </c>
      <c r="I69" s="32">
        <v>7503</v>
      </c>
      <c r="J69" s="33">
        <v>6810</v>
      </c>
    </row>
    <row r="70" spans="1:10" ht="12.75">
      <c r="A70" s="18" t="s">
        <v>25</v>
      </c>
      <c r="B70" s="32">
        <v>134595</v>
      </c>
      <c r="C70" s="32">
        <v>66908</v>
      </c>
      <c r="D70" s="32">
        <v>67687</v>
      </c>
      <c r="E70" s="32">
        <v>62032</v>
      </c>
      <c r="F70" s="32">
        <v>28735</v>
      </c>
      <c r="G70" s="32">
        <v>33297</v>
      </c>
      <c r="H70" s="32">
        <v>72563</v>
      </c>
      <c r="I70" s="32">
        <v>38173</v>
      </c>
      <c r="J70" s="33">
        <v>34390</v>
      </c>
    </row>
    <row r="71" spans="1:10" ht="12.75">
      <c r="A71" s="18">
        <v>50</v>
      </c>
      <c r="B71" s="32">
        <v>26516</v>
      </c>
      <c r="C71" s="32">
        <v>13306</v>
      </c>
      <c r="D71" s="32">
        <v>13210</v>
      </c>
      <c r="E71" s="32">
        <v>12024</v>
      </c>
      <c r="F71" s="32">
        <v>5702</v>
      </c>
      <c r="G71" s="32">
        <v>6322</v>
      </c>
      <c r="H71" s="32">
        <v>14492</v>
      </c>
      <c r="I71" s="32">
        <v>7604</v>
      </c>
      <c r="J71" s="33">
        <v>6888</v>
      </c>
    </row>
    <row r="72" spans="1:10" ht="12.75">
      <c r="A72" s="18">
        <v>51</v>
      </c>
      <c r="B72" s="32">
        <v>26605</v>
      </c>
      <c r="C72" s="32">
        <v>13314</v>
      </c>
      <c r="D72" s="32">
        <v>13291</v>
      </c>
      <c r="E72" s="32">
        <v>12191</v>
      </c>
      <c r="F72" s="32">
        <v>5658</v>
      </c>
      <c r="G72" s="32">
        <v>6533</v>
      </c>
      <c r="H72" s="32">
        <v>14414</v>
      </c>
      <c r="I72" s="32">
        <v>7656</v>
      </c>
      <c r="J72" s="33">
        <v>6758</v>
      </c>
    </row>
    <row r="73" spans="1:10" ht="12.75">
      <c r="A73" s="18">
        <v>52</v>
      </c>
      <c r="B73" s="32">
        <v>27080</v>
      </c>
      <c r="C73" s="32">
        <v>13517</v>
      </c>
      <c r="D73" s="32">
        <v>13563</v>
      </c>
      <c r="E73" s="32">
        <v>12380</v>
      </c>
      <c r="F73" s="32">
        <v>5749</v>
      </c>
      <c r="G73" s="32">
        <v>6631</v>
      </c>
      <c r="H73" s="32">
        <v>14700</v>
      </c>
      <c r="I73" s="32">
        <v>7768</v>
      </c>
      <c r="J73" s="33">
        <v>6932</v>
      </c>
    </row>
    <row r="74" spans="1:10" ht="12.75">
      <c r="A74" s="18">
        <v>53</v>
      </c>
      <c r="B74" s="32">
        <v>26790</v>
      </c>
      <c r="C74" s="32">
        <v>13178</v>
      </c>
      <c r="D74" s="32">
        <v>13612</v>
      </c>
      <c r="E74" s="32">
        <v>12491</v>
      </c>
      <c r="F74" s="32">
        <v>5732</v>
      </c>
      <c r="G74" s="32">
        <v>6759</v>
      </c>
      <c r="H74" s="32">
        <v>14299</v>
      </c>
      <c r="I74" s="32">
        <v>7446</v>
      </c>
      <c r="J74" s="33">
        <v>6853</v>
      </c>
    </row>
    <row r="75" spans="1:10" ht="12.75">
      <c r="A75" s="18">
        <v>54</v>
      </c>
      <c r="B75" s="32">
        <v>27604</v>
      </c>
      <c r="C75" s="32">
        <v>13593</v>
      </c>
      <c r="D75" s="32">
        <v>14011</v>
      </c>
      <c r="E75" s="32">
        <v>12946</v>
      </c>
      <c r="F75" s="32">
        <v>5894</v>
      </c>
      <c r="G75" s="32">
        <v>7052</v>
      </c>
      <c r="H75" s="32">
        <v>14658</v>
      </c>
      <c r="I75" s="32">
        <v>7699</v>
      </c>
      <c r="J75" s="33">
        <v>6959</v>
      </c>
    </row>
    <row r="76" spans="1:10" ht="12.75">
      <c r="A76" s="18" t="s">
        <v>26</v>
      </c>
      <c r="B76" s="32">
        <v>154570</v>
      </c>
      <c r="C76" s="32">
        <v>75052</v>
      </c>
      <c r="D76" s="32">
        <v>79518</v>
      </c>
      <c r="E76" s="32">
        <v>76337</v>
      </c>
      <c r="F76" s="32">
        <v>34287</v>
      </c>
      <c r="G76" s="32">
        <v>42050</v>
      </c>
      <c r="H76" s="32">
        <v>78233</v>
      </c>
      <c r="I76" s="32">
        <v>40765</v>
      </c>
      <c r="J76" s="33">
        <v>37468</v>
      </c>
    </row>
    <row r="77" spans="1:10" ht="12.75">
      <c r="A77" s="18">
        <v>55</v>
      </c>
      <c r="B77" s="32">
        <v>28812</v>
      </c>
      <c r="C77" s="32">
        <v>14090</v>
      </c>
      <c r="D77" s="32">
        <v>14722</v>
      </c>
      <c r="E77" s="32">
        <v>13708</v>
      </c>
      <c r="F77" s="32">
        <v>6192</v>
      </c>
      <c r="G77" s="32">
        <v>7516</v>
      </c>
      <c r="H77" s="32">
        <v>15104</v>
      </c>
      <c r="I77" s="32">
        <v>7898</v>
      </c>
      <c r="J77" s="33">
        <v>7206</v>
      </c>
    </row>
    <row r="78" spans="1:10" ht="12.75">
      <c r="A78" s="18">
        <v>56</v>
      </c>
      <c r="B78" s="32">
        <v>30628</v>
      </c>
      <c r="C78" s="32">
        <v>15051</v>
      </c>
      <c r="D78" s="32">
        <v>15577</v>
      </c>
      <c r="E78" s="32">
        <v>14842</v>
      </c>
      <c r="F78" s="32">
        <v>6696</v>
      </c>
      <c r="G78" s="32">
        <v>8146</v>
      </c>
      <c r="H78" s="32">
        <v>15786</v>
      </c>
      <c r="I78" s="32">
        <v>8355</v>
      </c>
      <c r="J78" s="33">
        <v>7431</v>
      </c>
    </row>
    <row r="79" spans="1:10" ht="12.75">
      <c r="A79" s="18">
        <v>57</v>
      </c>
      <c r="B79" s="32">
        <v>31494</v>
      </c>
      <c r="C79" s="32">
        <v>15359</v>
      </c>
      <c r="D79" s="32">
        <v>16135</v>
      </c>
      <c r="E79" s="32">
        <v>15670</v>
      </c>
      <c r="F79" s="32">
        <v>7095</v>
      </c>
      <c r="G79" s="32">
        <v>8575</v>
      </c>
      <c r="H79" s="32">
        <v>15824</v>
      </c>
      <c r="I79" s="32">
        <v>8264</v>
      </c>
      <c r="J79" s="33">
        <v>7560</v>
      </c>
    </row>
    <row r="80" spans="1:10" ht="12.75">
      <c r="A80" s="18">
        <v>58</v>
      </c>
      <c r="B80" s="32">
        <v>32317</v>
      </c>
      <c r="C80" s="32">
        <v>15445</v>
      </c>
      <c r="D80" s="32">
        <v>16872</v>
      </c>
      <c r="E80" s="32">
        <v>16304</v>
      </c>
      <c r="F80" s="32">
        <v>7229</v>
      </c>
      <c r="G80" s="32">
        <v>9075</v>
      </c>
      <c r="H80" s="32">
        <v>16013</v>
      </c>
      <c r="I80" s="32">
        <v>8216</v>
      </c>
      <c r="J80" s="33">
        <v>7797</v>
      </c>
    </row>
    <row r="81" spans="1:10" ht="12.75">
      <c r="A81" s="18">
        <v>59</v>
      </c>
      <c r="B81" s="32">
        <v>31319</v>
      </c>
      <c r="C81" s="32">
        <v>15107</v>
      </c>
      <c r="D81" s="32">
        <v>16212</v>
      </c>
      <c r="E81" s="32">
        <v>15813</v>
      </c>
      <c r="F81" s="32">
        <v>7075</v>
      </c>
      <c r="G81" s="32">
        <v>8738</v>
      </c>
      <c r="H81" s="32">
        <v>15506</v>
      </c>
      <c r="I81" s="32">
        <v>8032</v>
      </c>
      <c r="J81" s="33">
        <v>7474</v>
      </c>
    </row>
    <row r="82" spans="1:11" ht="12.75">
      <c r="A82" s="18" t="s">
        <v>27</v>
      </c>
      <c r="B82" s="32">
        <v>147892</v>
      </c>
      <c r="C82" s="32">
        <v>68947</v>
      </c>
      <c r="D82" s="32">
        <v>78945</v>
      </c>
      <c r="E82" s="32">
        <v>77393</v>
      </c>
      <c r="F82" s="32">
        <v>33665</v>
      </c>
      <c r="G82" s="32">
        <v>43728</v>
      </c>
      <c r="H82" s="32">
        <v>70499</v>
      </c>
      <c r="I82" s="32">
        <v>35282</v>
      </c>
      <c r="J82" s="33">
        <v>35217</v>
      </c>
      <c r="K82">
        <f>SUM(B70,B76,B82)</f>
        <v>437057</v>
      </c>
    </row>
    <row r="83" spans="1:10" ht="12.75">
      <c r="A83" s="18">
        <v>60</v>
      </c>
      <c r="B83" s="32">
        <v>31533</v>
      </c>
      <c r="C83" s="32">
        <v>15038</v>
      </c>
      <c r="D83" s="32">
        <v>16495</v>
      </c>
      <c r="E83" s="32">
        <v>16408</v>
      </c>
      <c r="F83" s="32">
        <v>7238</v>
      </c>
      <c r="G83" s="32">
        <v>9170</v>
      </c>
      <c r="H83" s="32">
        <v>15125</v>
      </c>
      <c r="I83" s="32">
        <v>7800</v>
      </c>
      <c r="J83" s="33">
        <v>7325</v>
      </c>
    </row>
    <row r="84" spans="1:10" ht="12.75">
      <c r="A84" s="18">
        <v>61</v>
      </c>
      <c r="B84" s="32">
        <v>29722</v>
      </c>
      <c r="C84" s="32">
        <v>13923</v>
      </c>
      <c r="D84" s="32">
        <v>15799</v>
      </c>
      <c r="E84" s="32">
        <v>15455</v>
      </c>
      <c r="F84" s="32">
        <v>6721</v>
      </c>
      <c r="G84" s="32">
        <v>8734</v>
      </c>
      <c r="H84" s="32">
        <v>14267</v>
      </c>
      <c r="I84" s="32">
        <v>7202</v>
      </c>
      <c r="J84" s="33">
        <v>7065</v>
      </c>
    </row>
    <row r="85" spans="1:10" ht="12.75">
      <c r="A85" s="18">
        <v>62</v>
      </c>
      <c r="B85" s="32">
        <v>30060</v>
      </c>
      <c r="C85" s="32">
        <v>14019</v>
      </c>
      <c r="D85" s="32">
        <v>16041</v>
      </c>
      <c r="E85" s="32">
        <v>15849</v>
      </c>
      <c r="F85" s="32">
        <v>6851</v>
      </c>
      <c r="G85" s="32">
        <v>8998</v>
      </c>
      <c r="H85" s="32">
        <v>14211</v>
      </c>
      <c r="I85" s="32">
        <v>7168</v>
      </c>
      <c r="J85" s="33">
        <v>7043</v>
      </c>
    </row>
    <row r="86" spans="1:10" ht="12.75">
      <c r="A86" s="18">
        <v>63</v>
      </c>
      <c r="B86" s="32">
        <v>28703</v>
      </c>
      <c r="C86" s="32">
        <v>13333</v>
      </c>
      <c r="D86" s="32">
        <v>15370</v>
      </c>
      <c r="E86" s="32">
        <v>15056</v>
      </c>
      <c r="F86" s="32">
        <v>6565</v>
      </c>
      <c r="G86" s="32">
        <v>8491</v>
      </c>
      <c r="H86" s="32">
        <v>13647</v>
      </c>
      <c r="I86" s="32">
        <v>6768</v>
      </c>
      <c r="J86" s="33">
        <v>6879</v>
      </c>
    </row>
    <row r="87" spans="1:10" ht="12.75">
      <c r="A87" s="18">
        <v>64</v>
      </c>
      <c r="B87" s="32">
        <v>27874</v>
      </c>
      <c r="C87" s="32">
        <v>12634</v>
      </c>
      <c r="D87" s="32">
        <v>15240</v>
      </c>
      <c r="E87" s="32">
        <v>14625</v>
      </c>
      <c r="F87" s="32">
        <v>6290</v>
      </c>
      <c r="G87" s="32">
        <v>8335</v>
      </c>
      <c r="H87" s="32">
        <v>13249</v>
      </c>
      <c r="I87" s="32">
        <v>6344</v>
      </c>
      <c r="J87" s="33">
        <v>6905</v>
      </c>
    </row>
    <row r="88" spans="1:10" ht="12.75">
      <c r="A88" s="18" t="s">
        <v>28</v>
      </c>
      <c r="B88" s="32">
        <v>115831</v>
      </c>
      <c r="C88" s="32">
        <v>50396</v>
      </c>
      <c r="D88" s="32">
        <v>65435</v>
      </c>
      <c r="E88" s="32">
        <v>59615</v>
      </c>
      <c r="F88" s="32">
        <v>25080</v>
      </c>
      <c r="G88" s="32">
        <v>34535</v>
      </c>
      <c r="H88" s="32">
        <v>56216</v>
      </c>
      <c r="I88" s="32">
        <v>25316</v>
      </c>
      <c r="J88" s="33">
        <v>30900</v>
      </c>
    </row>
    <row r="89" spans="1:10" ht="12.75">
      <c r="A89" s="18">
        <v>65</v>
      </c>
      <c r="B89" s="32">
        <v>26337</v>
      </c>
      <c r="C89" s="32">
        <v>11753</v>
      </c>
      <c r="D89" s="32">
        <v>14584</v>
      </c>
      <c r="E89" s="32">
        <v>13599</v>
      </c>
      <c r="F89" s="32">
        <v>5817</v>
      </c>
      <c r="G89" s="32">
        <v>7782</v>
      </c>
      <c r="H89" s="32">
        <v>12738</v>
      </c>
      <c r="I89" s="32">
        <v>5936</v>
      </c>
      <c r="J89" s="33">
        <v>6802</v>
      </c>
    </row>
    <row r="90" spans="1:10" ht="12.75">
      <c r="A90" s="18">
        <v>66</v>
      </c>
      <c r="B90" s="32">
        <v>24437</v>
      </c>
      <c r="C90" s="32">
        <v>10771</v>
      </c>
      <c r="D90" s="32">
        <v>13666</v>
      </c>
      <c r="E90" s="32">
        <v>12750</v>
      </c>
      <c r="F90" s="32">
        <v>5418</v>
      </c>
      <c r="G90" s="32">
        <v>7332</v>
      </c>
      <c r="H90" s="32">
        <v>11687</v>
      </c>
      <c r="I90" s="32">
        <v>5353</v>
      </c>
      <c r="J90" s="33">
        <v>6334</v>
      </c>
    </row>
    <row r="91" spans="1:10" ht="12.75">
      <c r="A91" s="18">
        <v>67</v>
      </c>
      <c r="B91" s="32">
        <v>23927</v>
      </c>
      <c r="C91" s="32">
        <v>10359</v>
      </c>
      <c r="D91" s="32">
        <v>13568</v>
      </c>
      <c r="E91" s="32">
        <v>12190</v>
      </c>
      <c r="F91" s="32">
        <v>5021</v>
      </c>
      <c r="G91" s="32">
        <v>7169</v>
      </c>
      <c r="H91" s="32">
        <v>11737</v>
      </c>
      <c r="I91" s="32">
        <v>5338</v>
      </c>
      <c r="J91" s="33">
        <v>6399</v>
      </c>
    </row>
    <row r="92" spans="1:10" ht="12.75">
      <c r="A92" s="18">
        <v>68</v>
      </c>
      <c r="B92" s="32">
        <v>22100</v>
      </c>
      <c r="C92" s="32">
        <v>9581</v>
      </c>
      <c r="D92" s="32">
        <v>12519</v>
      </c>
      <c r="E92" s="32">
        <v>11348</v>
      </c>
      <c r="F92" s="32">
        <v>4845</v>
      </c>
      <c r="G92" s="32">
        <v>6503</v>
      </c>
      <c r="H92" s="32">
        <v>10752</v>
      </c>
      <c r="I92" s="32">
        <v>4736</v>
      </c>
      <c r="J92" s="33">
        <v>6016</v>
      </c>
    </row>
    <row r="93" spans="1:10" ht="12.75">
      <c r="A93" s="18">
        <v>69</v>
      </c>
      <c r="B93" s="32">
        <v>19030</v>
      </c>
      <c r="C93" s="32">
        <v>7932</v>
      </c>
      <c r="D93" s="32">
        <v>11098</v>
      </c>
      <c r="E93" s="32">
        <v>9728</v>
      </c>
      <c r="F93" s="32">
        <v>3979</v>
      </c>
      <c r="G93" s="32">
        <v>5749</v>
      </c>
      <c r="H93" s="32">
        <v>9302</v>
      </c>
      <c r="I93" s="32">
        <v>3953</v>
      </c>
      <c r="J93" s="33">
        <v>5349</v>
      </c>
    </row>
    <row r="94" spans="1:10" ht="12.75">
      <c r="A94" s="18" t="s">
        <v>29</v>
      </c>
      <c r="B94" s="32">
        <v>72995</v>
      </c>
      <c r="C94" s="32">
        <v>29544</v>
      </c>
      <c r="D94" s="32">
        <v>43451</v>
      </c>
      <c r="E94" s="32">
        <v>35601</v>
      </c>
      <c r="F94" s="32">
        <v>14286</v>
      </c>
      <c r="G94" s="32">
        <v>21315</v>
      </c>
      <c r="H94" s="32">
        <v>37394</v>
      </c>
      <c r="I94" s="32">
        <v>15258</v>
      </c>
      <c r="J94" s="33">
        <v>22136</v>
      </c>
    </row>
    <row r="95" spans="1:10" ht="12.75">
      <c r="A95" s="18">
        <v>70</v>
      </c>
      <c r="B95" s="32">
        <v>16679</v>
      </c>
      <c r="C95" s="32">
        <v>6940</v>
      </c>
      <c r="D95" s="32">
        <v>9739</v>
      </c>
      <c r="E95" s="32">
        <v>8379</v>
      </c>
      <c r="F95" s="32">
        <v>3413</v>
      </c>
      <c r="G95" s="32">
        <v>4966</v>
      </c>
      <c r="H95" s="32">
        <v>8300</v>
      </c>
      <c r="I95" s="32">
        <v>3527</v>
      </c>
      <c r="J95" s="33">
        <v>4773</v>
      </c>
    </row>
    <row r="96" spans="1:10" ht="12.75">
      <c r="A96" s="18">
        <v>71</v>
      </c>
      <c r="B96" s="32">
        <v>15276</v>
      </c>
      <c r="C96" s="32">
        <v>6283</v>
      </c>
      <c r="D96" s="32">
        <v>8993</v>
      </c>
      <c r="E96" s="32">
        <v>7600</v>
      </c>
      <c r="F96" s="32">
        <v>3075</v>
      </c>
      <c r="G96" s="32">
        <v>4525</v>
      </c>
      <c r="H96" s="32">
        <v>7676</v>
      </c>
      <c r="I96" s="32">
        <v>3208</v>
      </c>
      <c r="J96" s="33">
        <v>4468</v>
      </c>
    </row>
    <row r="97" spans="1:10" ht="12.75">
      <c r="A97" s="18">
        <v>72</v>
      </c>
      <c r="B97" s="32">
        <v>13888</v>
      </c>
      <c r="C97" s="32">
        <v>5561</v>
      </c>
      <c r="D97" s="32">
        <v>8327</v>
      </c>
      <c r="E97" s="32">
        <v>6757</v>
      </c>
      <c r="F97" s="32">
        <v>2693</v>
      </c>
      <c r="G97" s="32">
        <v>4064</v>
      </c>
      <c r="H97" s="32">
        <v>7131</v>
      </c>
      <c r="I97" s="32">
        <v>2868</v>
      </c>
      <c r="J97" s="33">
        <v>4263</v>
      </c>
    </row>
    <row r="98" spans="1:10" ht="12.75">
      <c r="A98" s="18">
        <v>73</v>
      </c>
      <c r="B98" s="32">
        <v>12783</v>
      </c>
      <c r="C98" s="32">
        <v>5187</v>
      </c>
      <c r="D98" s="32">
        <v>7596</v>
      </c>
      <c r="E98" s="32">
        <v>6193</v>
      </c>
      <c r="F98" s="32">
        <v>2511</v>
      </c>
      <c r="G98" s="32">
        <v>3682</v>
      </c>
      <c r="H98" s="32">
        <v>6590</v>
      </c>
      <c r="I98" s="32">
        <v>2676</v>
      </c>
      <c r="J98" s="33">
        <v>3914</v>
      </c>
    </row>
    <row r="99" spans="1:10" ht="12.75">
      <c r="A99" s="18">
        <v>74</v>
      </c>
      <c r="B99" s="32">
        <v>14369</v>
      </c>
      <c r="C99" s="32">
        <v>5573</v>
      </c>
      <c r="D99" s="32">
        <v>8796</v>
      </c>
      <c r="E99" s="32">
        <v>6672</v>
      </c>
      <c r="F99" s="32">
        <v>2594</v>
      </c>
      <c r="G99" s="32">
        <v>4078</v>
      </c>
      <c r="H99" s="32">
        <v>7697</v>
      </c>
      <c r="I99" s="32">
        <v>2979</v>
      </c>
      <c r="J99" s="33">
        <v>4718</v>
      </c>
    </row>
    <row r="100" spans="1:10" ht="12.75">
      <c r="A100" s="18" t="s">
        <v>30</v>
      </c>
      <c r="B100" s="32">
        <v>65384</v>
      </c>
      <c r="C100" s="32">
        <v>24249</v>
      </c>
      <c r="D100" s="32">
        <v>41135</v>
      </c>
      <c r="E100" s="32">
        <v>29610</v>
      </c>
      <c r="F100" s="32">
        <v>10955</v>
      </c>
      <c r="G100" s="32">
        <v>18655</v>
      </c>
      <c r="H100" s="32">
        <v>35774</v>
      </c>
      <c r="I100" s="32">
        <v>13294</v>
      </c>
      <c r="J100" s="33">
        <v>22480</v>
      </c>
    </row>
    <row r="101" spans="1:10" ht="12.75">
      <c r="A101" s="18">
        <v>75</v>
      </c>
      <c r="B101" s="32">
        <v>14225</v>
      </c>
      <c r="C101" s="32">
        <v>5473</v>
      </c>
      <c r="D101" s="32">
        <v>8752</v>
      </c>
      <c r="E101" s="32">
        <v>6555</v>
      </c>
      <c r="F101" s="32">
        <v>2474</v>
      </c>
      <c r="G101" s="32">
        <v>4081</v>
      </c>
      <c r="H101" s="32">
        <v>7670</v>
      </c>
      <c r="I101" s="32">
        <v>2999</v>
      </c>
      <c r="J101" s="33">
        <v>4671</v>
      </c>
    </row>
    <row r="102" spans="1:10" ht="12.75">
      <c r="A102" s="18">
        <v>76</v>
      </c>
      <c r="B102" s="32">
        <v>13370</v>
      </c>
      <c r="C102" s="32">
        <v>4999</v>
      </c>
      <c r="D102" s="32">
        <v>8371</v>
      </c>
      <c r="E102" s="32">
        <v>6101</v>
      </c>
      <c r="F102" s="32">
        <v>2257</v>
      </c>
      <c r="G102" s="32">
        <v>3844</v>
      </c>
      <c r="H102" s="32">
        <v>7269</v>
      </c>
      <c r="I102" s="32">
        <v>2742</v>
      </c>
      <c r="J102" s="33">
        <v>4527</v>
      </c>
    </row>
    <row r="103" spans="1:10" ht="12.75">
      <c r="A103" s="18">
        <v>77</v>
      </c>
      <c r="B103" s="32">
        <v>13227</v>
      </c>
      <c r="C103" s="32">
        <v>4925</v>
      </c>
      <c r="D103" s="32">
        <v>8302</v>
      </c>
      <c r="E103" s="32">
        <v>5949</v>
      </c>
      <c r="F103" s="32">
        <v>2216</v>
      </c>
      <c r="G103" s="32">
        <v>3733</v>
      </c>
      <c r="H103" s="32">
        <v>7278</v>
      </c>
      <c r="I103" s="32">
        <v>2709</v>
      </c>
      <c r="J103" s="33">
        <v>4569</v>
      </c>
    </row>
    <row r="104" spans="1:10" ht="12.75">
      <c r="A104" s="18">
        <v>78</v>
      </c>
      <c r="B104" s="32">
        <v>12452</v>
      </c>
      <c r="C104" s="32">
        <v>4540</v>
      </c>
      <c r="D104" s="32">
        <v>7912</v>
      </c>
      <c r="E104" s="32">
        <v>5584</v>
      </c>
      <c r="F104" s="32">
        <v>2052</v>
      </c>
      <c r="G104" s="32">
        <v>3532</v>
      </c>
      <c r="H104" s="32">
        <v>6868</v>
      </c>
      <c r="I104" s="32">
        <v>2488</v>
      </c>
      <c r="J104" s="33">
        <v>4380</v>
      </c>
    </row>
    <row r="105" spans="1:10" ht="12.75">
      <c r="A105" s="18">
        <v>79</v>
      </c>
      <c r="B105" s="32">
        <v>12110</v>
      </c>
      <c r="C105" s="32">
        <v>4312</v>
      </c>
      <c r="D105" s="32">
        <v>7798</v>
      </c>
      <c r="E105" s="32">
        <v>5421</v>
      </c>
      <c r="F105" s="32">
        <v>1956</v>
      </c>
      <c r="G105" s="32">
        <v>3465</v>
      </c>
      <c r="H105" s="32">
        <v>6689</v>
      </c>
      <c r="I105" s="32">
        <v>2356</v>
      </c>
      <c r="J105" s="33">
        <v>4333</v>
      </c>
    </row>
    <row r="106" spans="1:10" ht="12.75">
      <c r="A106" s="18" t="s">
        <v>17</v>
      </c>
      <c r="B106" s="32">
        <v>51650</v>
      </c>
      <c r="C106" s="32">
        <v>16699</v>
      </c>
      <c r="D106" s="32">
        <v>34951</v>
      </c>
      <c r="E106" s="32">
        <v>21061</v>
      </c>
      <c r="F106" s="32">
        <v>7018</v>
      </c>
      <c r="G106" s="32">
        <v>14043</v>
      </c>
      <c r="H106" s="32">
        <v>30589</v>
      </c>
      <c r="I106" s="32">
        <v>9681</v>
      </c>
      <c r="J106" s="33">
        <v>20908</v>
      </c>
    </row>
    <row r="107" spans="1:10" ht="12.75">
      <c r="A107" s="18">
        <v>80</v>
      </c>
      <c r="B107" s="32">
        <v>11709</v>
      </c>
      <c r="C107" s="32">
        <v>4061</v>
      </c>
      <c r="D107" s="32">
        <v>7648</v>
      </c>
      <c r="E107" s="32">
        <v>4957</v>
      </c>
      <c r="F107" s="32">
        <v>1776</v>
      </c>
      <c r="G107" s="32">
        <v>3181</v>
      </c>
      <c r="H107" s="32">
        <v>6752</v>
      </c>
      <c r="I107" s="32">
        <v>2285</v>
      </c>
      <c r="J107" s="33">
        <v>4467</v>
      </c>
    </row>
    <row r="108" spans="1:10" ht="12.75">
      <c r="A108" s="18">
        <v>81</v>
      </c>
      <c r="B108" s="32">
        <v>10908</v>
      </c>
      <c r="C108" s="32">
        <v>3623</v>
      </c>
      <c r="D108" s="32">
        <v>7285</v>
      </c>
      <c r="E108" s="32">
        <v>4540</v>
      </c>
      <c r="F108" s="32">
        <v>1530</v>
      </c>
      <c r="G108" s="32">
        <v>3010</v>
      </c>
      <c r="H108" s="32">
        <v>6368</v>
      </c>
      <c r="I108" s="32">
        <v>2093</v>
      </c>
      <c r="J108" s="33">
        <v>4275</v>
      </c>
    </row>
    <row r="109" spans="1:10" ht="12.75">
      <c r="A109" s="18">
        <v>82</v>
      </c>
      <c r="B109" s="32">
        <v>9914</v>
      </c>
      <c r="C109" s="32">
        <v>3230</v>
      </c>
      <c r="D109" s="32">
        <v>6684</v>
      </c>
      <c r="E109" s="32">
        <v>4099</v>
      </c>
      <c r="F109" s="32">
        <v>1405</v>
      </c>
      <c r="G109" s="32">
        <v>2694</v>
      </c>
      <c r="H109" s="32">
        <v>5815</v>
      </c>
      <c r="I109" s="32">
        <v>1825</v>
      </c>
      <c r="J109" s="33">
        <v>3990</v>
      </c>
    </row>
    <row r="110" spans="1:10" ht="12.75">
      <c r="A110" s="18">
        <v>83</v>
      </c>
      <c r="B110" s="32">
        <v>9858</v>
      </c>
      <c r="C110" s="32">
        <v>2997</v>
      </c>
      <c r="D110" s="32">
        <v>6861</v>
      </c>
      <c r="E110" s="32">
        <v>3946</v>
      </c>
      <c r="F110" s="32">
        <v>1212</v>
      </c>
      <c r="G110" s="32">
        <v>2734</v>
      </c>
      <c r="H110" s="32">
        <v>5912</v>
      </c>
      <c r="I110" s="32">
        <v>1785</v>
      </c>
      <c r="J110" s="33">
        <v>4127</v>
      </c>
    </row>
    <row r="111" spans="1:10" ht="12.75">
      <c r="A111" s="18">
        <v>84</v>
      </c>
      <c r="B111" s="32">
        <v>9261</v>
      </c>
      <c r="C111" s="32">
        <v>2788</v>
      </c>
      <c r="D111" s="32">
        <v>6473</v>
      </c>
      <c r="E111" s="32">
        <v>3519</v>
      </c>
      <c r="F111" s="32">
        <v>1095</v>
      </c>
      <c r="G111" s="32">
        <v>2424</v>
      </c>
      <c r="H111" s="32">
        <v>5742</v>
      </c>
      <c r="I111" s="32">
        <v>1693</v>
      </c>
      <c r="J111" s="33">
        <v>4049</v>
      </c>
    </row>
    <row r="112" spans="1:10" ht="12.75">
      <c r="A112" s="18" t="s">
        <v>47</v>
      </c>
      <c r="B112" s="32">
        <v>31531</v>
      </c>
      <c r="C112" s="32">
        <v>8945</v>
      </c>
      <c r="D112" s="32">
        <v>22586</v>
      </c>
      <c r="E112" s="32">
        <v>11805</v>
      </c>
      <c r="F112" s="32">
        <v>3435</v>
      </c>
      <c r="G112" s="32">
        <v>8370</v>
      </c>
      <c r="H112" s="32">
        <v>19726</v>
      </c>
      <c r="I112" s="32">
        <v>5510</v>
      </c>
      <c r="J112" s="33">
        <v>14216</v>
      </c>
    </row>
    <row r="113" spans="1:10" ht="12.75">
      <c r="A113" s="18">
        <v>85</v>
      </c>
      <c r="B113" s="32">
        <v>8532</v>
      </c>
      <c r="C113" s="32">
        <v>2493</v>
      </c>
      <c r="D113" s="32">
        <v>6039</v>
      </c>
      <c r="E113" s="32">
        <v>3349</v>
      </c>
      <c r="F113" s="32">
        <v>1026</v>
      </c>
      <c r="G113" s="32">
        <v>2323</v>
      </c>
      <c r="H113" s="32">
        <v>5183</v>
      </c>
      <c r="I113" s="32">
        <v>1467</v>
      </c>
      <c r="J113" s="33">
        <v>3716</v>
      </c>
    </row>
    <row r="114" spans="1:10" ht="12.75">
      <c r="A114" s="18">
        <v>86</v>
      </c>
      <c r="B114" s="32">
        <v>7399</v>
      </c>
      <c r="C114" s="32">
        <v>2195</v>
      </c>
      <c r="D114" s="32">
        <v>5204</v>
      </c>
      <c r="E114" s="32">
        <v>2739</v>
      </c>
      <c r="F114" s="32">
        <v>844</v>
      </c>
      <c r="G114" s="32">
        <v>1895</v>
      </c>
      <c r="H114" s="32">
        <v>4660</v>
      </c>
      <c r="I114" s="32">
        <v>1351</v>
      </c>
      <c r="J114" s="33">
        <v>3309</v>
      </c>
    </row>
    <row r="115" spans="1:10" ht="12.75">
      <c r="A115" s="18">
        <v>87</v>
      </c>
      <c r="B115" s="32">
        <v>6318</v>
      </c>
      <c r="C115" s="32">
        <v>1841</v>
      </c>
      <c r="D115" s="32">
        <v>4477</v>
      </c>
      <c r="E115" s="32">
        <v>2274</v>
      </c>
      <c r="F115" s="32">
        <v>678</v>
      </c>
      <c r="G115" s="32">
        <v>1596</v>
      </c>
      <c r="H115" s="32">
        <v>4044</v>
      </c>
      <c r="I115" s="32">
        <v>1163</v>
      </c>
      <c r="J115" s="33">
        <v>2881</v>
      </c>
    </row>
    <row r="116" spans="1:10" ht="12.75">
      <c r="A116" s="18">
        <v>88</v>
      </c>
      <c r="B116" s="32">
        <v>5105</v>
      </c>
      <c r="C116" s="32">
        <v>1354</v>
      </c>
      <c r="D116" s="32">
        <v>3751</v>
      </c>
      <c r="E116" s="32">
        <v>1907</v>
      </c>
      <c r="F116" s="32">
        <v>514</v>
      </c>
      <c r="G116" s="32">
        <v>1393</v>
      </c>
      <c r="H116" s="32">
        <v>3198</v>
      </c>
      <c r="I116" s="32">
        <v>840</v>
      </c>
      <c r="J116" s="33">
        <v>2358</v>
      </c>
    </row>
    <row r="117" spans="1:10" ht="12.75">
      <c r="A117" s="18">
        <v>89</v>
      </c>
      <c r="B117" s="32">
        <v>4177</v>
      </c>
      <c r="C117" s="32">
        <v>1062</v>
      </c>
      <c r="D117" s="32">
        <v>3115</v>
      </c>
      <c r="E117" s="32">
        <v>1536</v>
      </c>
      <c r="F117" s="32">
        <v>373</v>
      </c>
      <c r="G117" s="32">
        <v>1163</v>
      </c>
      <c r="H117" s="32">
        <v>2641</v>
      </c>
      <c r="I117" s="32">
        <v>689</v>
      </c>
      <c r="J117" s="33">
        <v>1952</v>
      </c>
    </row>
    <row r="118" spans="1:10" ht="14.25" customHeight="1">
      <c r="A118" s="18" t="s">
        <v>48</v>
      </c>
      <c r="B118" s="32">
        <v>10768</v>
      </c>
      <c r="C118" s="32">
        <v>2560</v>
      </c>
      <c r="D118" s="32">
        <v>8208</v>
      </c>
      <c r="E118" s="32">
        <v>4114</v>
      </c>
      <c r="F118" s="32">
        <v>967</v>
      </c>
      <c r="G118" s="32">
        <v>3147</v>
      </c>
      <c r="H118" s="32">
        <v>6654</v>
      </c>
      <c r="I118" s="32">
        <v>1593</v>
      </c>
      <c r="J118" s="33">
        <v>5061</v>
      </c>
    </row>
    <row r="119" spans="1:10" ht="12.75">
      <c r="A119" s="18">
        <v>90</v>
      </c>
      <c r="B119" s="32">
        <v>3636</v>
      </c>
      <c r="C119" s="32">
        <v>920</v>
      </c>
      <c r="D119" s="32">
        <v>2716</v>
      </c>
      <c r="E119" s="32">
        <v>1402</v>
      </c>
      <c r="F119" s="32">
        <v>364</v>
      </c>
      <c r="G119" s="32">
        <v>1038</v>
      </c>
      <c r="H119" s="32">
        <v>2234</v>
      </c>
      <c r="I119" s="32">
        <v>556</v>
      </c>
      <c r="J119" s="33">
        <v>1678</v>
      </c>
    </row>
    <row r="120" spans="1:10" ht="12.75">
      <c r="A120" s="18">
        <v>91</v>
      </c>
      <c r="B120" s="32">
        <v>2571</v>
      </c>
      <c r="C120" s="32">
        <v>624</v>
      </c>
      <c r="D120" s="32">
        <v>1947</v>
      </c>
      <c r="E120" s="32">
        <v>978</v>
      </c>
      <c r="F120" s="32">
        <v>239</v>
      </c>
      <c r="G120" s="32">
        <v>739</v>
      </c>
      <c r="H120" s="32">
        <v>1593</v>
      </c>
      <c r="I120" s="32">
        <v>385</v>
      </c>
      <c r="J120" s="33">
        <v>1208</v>
      </c>
    </row>
    <row r="121" spans="1:10" ht="12.75">
      <c r="A121" s="18">
        <v>92</v>
      </c>
      <c r="B121" s="32">
        <v>2054</v>
      </c>
      <c r="C121" s="32">
        <v>467</v>
      </c>
      <c r="D121" s="32">
        <v>1587</v>
      </c>
      <c r="E121" s="32">
        <v>789</v>
      </c>
      <c r="F121" s="32">
        <v>160</v>
      </c>
      <c r="G121" s="32">
        <v>629</v>
      </c>
      <c r="H121" s="32">
        <v>1265</v>
      </c>
      <c r="I121" s="32">
        <v>307</v>
      </c>
      <c r="J121" s="33">
        <v>958</v>
      </c>
    </row>
    <row r="122" spans="1:10" ht="12.75">
      <c r="A122" s="18">
        <v>93</v>
      </c>
      <c r="B122" s="32">
        <v>1491</v>
      </c>
      <c r="C122" s="32">
        <v>338</v>
      </c>
      <c r="D122" s="32">
        <v>1153</v>
      </c>
      <c r="E122" s="32">
        <v>569</v>
      </c>
      <c r="F122" s="32">
        <v>125</v>
      </c>
      <c r="G122" s="32">
        <v>444</v>
      </c>
      <c r="H122" s="32">
        <v>922</v>
      </c>
      <c r="I122" s="32">
        <v>213</v>
      </c>
      <c r="J122" s="33">
        <v>709</v>
      </c>
    </row>
    <row r="123" spans="1:10" ht="12.75">
      <c r="A123" s="18">
        <v>94</v>
      </c>
      <c r="B123" s="32">
        <v>1016</v>
      </c>
      <c r="C123" s="32">
        <v>211</v>
      </c>
      <c r="D123" s="32">
        <v>805</v>
      </c>
      <c r="E123" s="32">
        <v>376</v>
      </c>
      <c r="F123" s="32">
        <v>79</v>
      </c>
      <c r="G123" s="32">
        <v>297</v>
      </c>
      <c r="H123" s="32">
        <v>640</v>
      </c>
      <c r="I123" s="32">
        <v>132</v>
      </c>
      <c r="J123" s="33">
        <v>508</v>
      </c>
    </row>
    <row r="124" spans="1:10" ht="12.75">
      <c r="A124" s="18" t="s">
        <v>49</v>
      </c>
      <c r="B124" s="32">
        <v>1649</v>
      </c>
      <c r="C124" s="32">
        <v>328</v>
      </c>
      <c r="D124" s="32">
        <v>1321</v>
      </c>
      <c r="E124" s="32">
        <v>619</v>
      </c>
      <c r="F124" s="32">
        <v>116</v>
      </c>
      <c r="G124" s="32">
        <v>503</v>
      </c>
      <c r="H124" s="32">
        <v>1030</v>
      </c>
      <c r="I124" s="32">
        <v>212</v>
      </c>
      <c r="J124" s="33">
        <v>818</v>
      </c>
    </row>
    <row r="125" spans="1:10" ht="12.75">
      <c r="A125" s="18">
        <v>95</v>
      </c>
      <c r="B125" s="32">
        <v>682</v>
      </c>
      <c r="C125" s="32">
        <v>157</v>
      </c>
      <c r="D125" s="32">
        <v>525</v>
      </c>
      <c r="E125" s="32">
        <v>268</v>
      </c>
      <c r="F125" s="32">
        <v>59</v>
      </c>
      <c r="G125" s="32">
        <v>209</v>
      </c>
      <c r="H125" s="32">
        <v>414</v>
      </c>
      <c r="I125" s="32">
        <v>98</v>
      </c>
      <c r="J125" s="33">
        <v>316</v>
      </c>
    </row>
    <row r="126" spans="1:10" ht="12.75">
      <c r="A126" s="18">
        <v>96</v>
      </c>
      <c r="B126" s="32">
        <v>458</v>
      </c>
      <c r="C126" s="32">
        <v>86</v>
      </c>
      <c r="D126" s="32">
        <v>372</v>
      </c>
      <c r="E126" s="32">
        <v>154</v>
      </c>
      <c r="F126" s="32">
        <v>25</v>
      </c>
      <c r="G126" s="32">
        <v>129</v>
      </c>
      <c r="H126" s="32">
        <v>304</v>
      </c>
      <c r="I126" s="32">
        <v>61</v>
      </c>
      <c r="J126" s="33">
        <v>243</v>
      </c>
    </row>
    <row r="127" spans="1:10" ht="12.75">
      <c r="A127" s="18">
        <v>97</v>
      </c>
      <c r="B127" s="32">
        <v>200</v>
      </c>
      <c r="C127" s="32">
        <v>33</v>
      </c>
      <c r="D127" s="32">
        <v>167</v>
      </c>
      <c r="E127" s="32">
        <v>71</v>
      </c>
      <c r="F127" s="32">
        <v>18</v>
      </c>
      <c r="G127" s="32">
        <v>53</v>
      </c>
      <c r="H127" s="32">
        <v>129</v>
      </c>
      <c r="I127" s="32">
        <v>15</v>
      </c>
      <c r="J127" s="33">
        <v>114</v>
      </c>
    </row>
    <row r="128" spans="1:10" ht="12.75">
      <c r="A128" s="18">
        <v>98</v>
      </c>
      <c r="B128" s="32">
        <v>179</v>
      </c>
      <c r="C128" s="32">
        <v>28</v>
      </c>
      <c r="D128" s="32">
        <v>151</v>
      </c>
      <c r="E128" s="32">
        <v>68</v>
      </c>
      <c r="F128" s="32">
        <v>4</v>
      </c>
      <c r="G128" s="32">
        <v>64</v>
      </c>
      <c r="H128" s="32">
        <v>111</v>
      </c>
      <c r="I128" s="32">
        <v>24</v>
      </c>
      <c r="J128" s="33">
        <v>87</v>
      </c>
    </row>
    <row r="129" spans="1:10" ht="12.75">
      <c r="A129" s="18">
        <v>99</v>
      </c>
      <c r="B129" s="32">
        <v>130</v>
      </c>
      <c r="C129" s="32">
        <v>24</v>
      </c>
      <c r="D129" s="32">
        <v>106</v>
      </c>
      <c r="E129" s="32">
        <v>58</v>
      </c>
      <c r="F129" s="32">
        <v>10</v>
      </c>
      <c r="G129" s="32">
        <v>48</v>
      </c>
      <c r="H129" s="32">
        <v>72</v>
      </c>
      <c r="I129" s="32">
        <v>14</v>
      </c>
      <c r="J129" s="33">
        <v>58</v>
      </c>
    </row>
    <row r="130" spans="1:10" ht="24">
      <c r="A130" s="41" t="s">
        <v>57</v>
      </c>
      <c r="B130" s="32">
        <v>239</v>
      </c>
      <c r="C130" s="32">
        <v>48</v>
      </c>
      <c r="D130" s="32">
        <v>191</v>
      </c>
      <c r="E130" s="32">
        <v>117</v>
      </c>
      <c r="F130" s="32">
        <v>26</v>
      </c>
      <c r="G130" s="32">
        <v>91</v>
      </c>
      <c r="H130" s="32">
        <v>122</v>
      </c>
      <c r="I130" s="32">
        <v>22</v>
      </c>
      <c r="J130" s="33">
        <v>100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382720</v>
      </c>
      <c r="C132" s="36">
        <v>195914</v>
      </c>
      <c r="D132" s="36">
        <v>186806</v>
      </c>
      <c r="E132" s="36">
        <v>166284</v>
      </c>
      <c r="F132" s="36">
        <v>84952</v>
      </c>
      <c r="G132" s="36">
        <v>81332</v>
      </c>
      <c r="H132" s="36">
        <v>216436</v>
      </c>
      <c r="I132" s="36">
        <v>110962</v>
      </c>
      <c r="J132" s="37">
        <v>105474</v>
      </c>
    </row>
    <row r="133" spans="1:10" ht="24">
      <c r="A133" s="46" t="s">
        <v>51</v>
      </c>
      <c r="B133" s="36">
        <v>1328014</v>
      </c>
      <c r="C133" s="36">
        <v>708369</v>
      </c>
      <c r="D133" s="36">
        <v>619645</v>
      </c>
      <c r="E133" s="36">
        <v>615480</v>
      </c>
      <c r="F133" s="36">
        <v>319074</v>
      </c>
      <c r="G133" s="36">
        <v>296406</v>
      </c>
      <c r="H133" s="36">
        <v>712534</v>
      </c>
      <c r="I133" s="36">
        <v>389295</v>
      </c>
      <c r="J133" s="37">
        <v>323239</v>
      </c>
    </row>
    <row r="134" spans="1:10" ht="24">
      <c r="A134" s="20" t="s">
        <v>58</v>
      </c>
      <c r="B134" s="38">
        <v>708369</v>
      </c>
      <c r="C134" s="38">
        <v>708369</v>
      </c>
      <c r="D134" s="38" t="s">
        <v>98</v>
      </c>
      <c r="E134" s="38">
        <v>319074</v>
      </c>
      <c r="F134" s="38">
        <v>319074</v>
      </c>
      <c r="G134" s="38" t="s">
        <v>98</v>
      </c>
      <c r="H134" s="38">
        <v>389295</v>
      </c>
      <c r="I134" s="38">
        <v>389295</v>
      </c>
      <c r="J134" s="39" t="s">
        <v>98</v>
      </c>
    </row>
    <row r="135" spans="1:10" ht="24">
      <c r="A135" s="20" t="s">
        <v>59</v>
      </c>
      <c r="B135" s="38">
        <v>619645</v>
      </c>
      <c r="C135" s="38" t="s">
        <v>98</v>
      </c>
      <c r="D135" s="38">
        <v>619645</v>
      </c>
      <c r="E135" s="38">
        <v>296406</v>
      </c>
      <c r="F135" s="38" t="s">
        <v>98</v>
      </c>
      <c r="G135" s="38">
        <v>296406</v>
      </c>
      <c r="H135" s="38">
        <v>323239</v>
      </c>
      <c r="I135" s="38" t="s">
        <v>98</v>
      </c>
      <c r="J135" s="39">
        <v>323239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839133</v>
      </c>
      <c r="C137" s="32">
        <v>431420</v>
      </c>
      <c r="D137" s="32">
        <v>407713</v>
      </c>
      <c r="E137" s="32">
        <v>384626</v>
      </c>
      <c r="F137" s="32">
        <v>193948</v>
      </c>
      <c r="G137" s="32">
        <v>190678</v>
      </c>
      <c r="H137" s="32">
        <v>454507</v>
      </c>
      <c r="I137" s="32">
        <v>237472</v>
      </c>
      <c r="J137" s="34">
        <v>217035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488881</v>
      </c>
      <c r="C139" s="38">
        <v>276949</v>
      </c>
      <c r="D139" s="38">
        <v>211932</v>
      </c>
      <c r="E139" s="38">
        <v>230854</v>
      </c>
      <c r="F139" s="38">
        <v>125126</v>
      </c>
      <c r="G139" s="38">
        <v>105728</v>
      </c>
      <c r="H139" s="38">
        <v>258027</v>
      </c>
      <c r="I139" s="38">
        <v>151823</v>
      </c>
      <c r="J139" s="39">
        <v>106204</v>
      </c>
    </row>
    <row r="140" spans="1:10" ht="24">
      <c r="A140" s="20" t="s">
        <v>60</v>
      </c>
      <c r="B140" s="38">
        <v>276949</v>
      </c>
      <c r="C140" s="38">
        <v>276949</v>
      </c>
      <c r="D140" s="38" t="s">
        <v>98</v>
      </c>
      <c r="E140" s="38">
        <v>125126</v>
      </c>
      <c r="F140" s="38">
        <v>125126</v>
      </c>
      <c r="G140" s="38" t="s">
        <v>98</v>
      </c>
      <c r="H140" s="38">
        <v>151823</v>
      </c>
      <c r="I140" s="38">
        <v>151823</v>
      </c>
      <c r="J140" s="39" t="s">
        <v>98</v>
      </c>
    </row>
    <row r="141" spans="1:10" ht="24">
      <c r="A141" s="20" t="s">
        <v>61</v>
      </c>
      <c r="B141" s="38">
        <v>211932</v>
      </c>
      <c r="C141" s="38" t="s">
        <v>98</v>
      </c>
      <c r="D141" s="38">
        <v>211932</v>
      </c>
      <c r="E141" s="38">
        <v>105728</v>
      </c>
      <c r="F141" s="38" t="s">
        <v>98</v>
      </c>
      <c r="G141" s="38">
        <v>105728</v>
      </c>
      <c r="H141" s="38">
        <v>106204</v>
      </c>
      <c r="I141" s="38" t="s">
        <v>98</v>
      </c>
      <c r="J141" s="39">
        <v>106204</v>
      </c>
    </row>
    <row r="142" spans="1:10" ht="24">
      <c r="A142" s="46" t="s">
        <v>52</v>
      </c>
      <c r="B142" s="36">
        <v>428992</v>
      </c>
      <c r="C142" s="36">
        <v>132769</v>
      </c>
      <c r="D142" s="36">
        <v>296223</v>
      </c>
      <c r="E142" s="36">
        <v>206270</v>
      </c>
      <c r="F142" s="36">
        <v>61883</v>
      </c>
      <c r="G142" s="36">
        <v>144387</v>
      </c>
      <c r="H142" s="36">
        <v>222722</v>
      </c>
      <c r="I142" s="36">
        <v>70886</v>
      </c>
      <c r="J142" s="37">
        <v>151836</v>
      </c>
    </row>
    <row r="143" spans="1:10" ht="24">
      <c r="A143" s="20" t="s">
        <v>62</v>
      </c>
      <c r="B143" s="38">
        <v>132769</v>
      </c>
      <c r="C143" s="38">
        <v>132769</v>
      </c>
      <c r="D143" s="38" t="s">
        <v>98</v>
      </c>
      <c r="E143" s="38">
        <v>61883</v>
      </c>
      <c r="F143" s="38">
        <v>61883</v>
      </c>
      <c r="G143" s="38" t="s">
        <v>98</v>
      </c>
      <c r="H143" s="38">
        <v>70886</v>
      </c>
      <c r="I143" s="38">
        <v>70886</v>
      </c>
      <c r="J143" s="39" t="s">
        <v>98</v>
      </c>
    </row>
    <row r="144" spans="1:10" ht="24">
      <c r="A144" s="20" t="s">
        <v>63</v>
      </c>
      <c r="B144" s="38">
        <v>296223</v>
      </c>
      <c r="C144" s="38" t="s">
        <v>98</v>
      </c>
      <c r="D144" s="38">
        <v>296223</v>
      </c>
      <c r="E144" s="38">
        <v>144387</v>
      </c>
      <c r="F144" s="38" t="s">
        <v>98</v>
      </c>
      <c r="G144" s="38">
        <v>144387</v>
      </c>
      <c r="H144" s="38">
        <v>151836</v>
      </c>
      <c r="I144" s="38" t="s">
        <v>98</v>
      </c>
      <c r="J144" s="39">
        <v>151836</v>
      </c>
    </row>
    <row r="145" spans="1:10" ht="24">
      <c r="A145" s="46" t="s">
        <v>53</v>
      </c>
      <c r="B145" s="36">
        <v>2139726</v>
      </c>
      <c r="C145" s="36">
        <v>1037052</v>
      </c>
      <c r="D145" s="36">
        <v>1102674</v>
      </c>
      <c r="E145" s="36">
        <v>988034</v>
      </c>
      <c r="F145" s="36">
        <v>465909</v>
      </c>
      <c r="G145" s="36">
        <v>522125</v>
      </c>
      <c r="H145" s="36">
        <v>1151692</v>
      </c>
      <c r="I145" s="36">
        <v>571143</v>
      </c>
      <c r="J145" s="37">
        <v>580549</v>
      </c>
    </row>
    <row r="146" spans="1:10" ht="12.75">
      <c r="A146" s="22" t="s">
        <v>64</v>
      </c>
      <c r="B146" s="30">
        <v>314513</v>
      </c>
      <c r="C146" s="30">
        <v>160807</v>
      </c>
      <c r="D146" s="30">
        <v>153706</v>
      </c>
      <c r="E146" s="30">
        <v>137033</v>
      </c>
      <c r="F146" s="30">
        <v>69981</v>
      </c>
      <c r="G146" s="30">
        <v>67052</v>
      </c>
      <c r="H146" s="30">
        <v>177480</v>
      </c>
      <c r="I146" s="30">
        <v>90826</v>
      </c>
      <c r="J146" s="35">
        <v>86654</v>
      </c>
    </row>
    <row r="147" spans="1:10" ht="12.75">
      <c r="A147" s="22" t="s">
        <v>65</v>
      </c>
      <c r="B147" s="30">
        <v>1475166</v>
      </c>
      <c r="C147" s="30">
        <v>743476</v>
      </c>
      <c r="D147" s="30">
        <v>731690</v>
      </c>
      <c r="E147" s="30">
        <v>688459</v>
      </c>
      <c r="F147" s="30">
        <v>334045</v>
      </c>
      <c r="G147" s="30">
        <v>354414</v>
      </c>
      <c r="H147" s="30">
        <v>786707</v>
      </c>
      <c r="I147" s="30">
        <v>409431</v>
      </c>
      <c r="J147" s="35">
        <v>377276</v>
      </c>
    </row>
    <row r="148" spans="1:10" ht="24">
      <c r="A148" s="20" t="s">
        <v>66</v>
      </c>
      <c r="B148" s="38">
        <v>350047</v>
      </c>
      <c r="C148" s="38">
        <v>132769</v>
      </c>
      <c r="D148" s="38">
        <v>217278</v>
      </c>
      <c r="E148" s="38">
        <v>162542</v>
      </c>
      <c r="F148" s="38">
        <v>61883</v>
      </c>
      <c r="G148" s="38">
        <v>100659</v>
      </c>
      <c r="H148" s="38">
        <v>187505</v>
      </c>
      <c r="I148" s="38">
        <v>70886</v>
      </c>
      <c r="J148" s="39">
        <v>116619</v>
      </c>
    </row>
    <row r="149" spans="1:10" ht="24">
      <c r="A149" s="46" t="s">
        <v>54</v>
      </c>
      <c r="B149" s="36">
        <v>518821</v>
      </c>
      <c r="C149" s="36">
        <v>265321</v>
      </c>
      <c r="D149" s="36">
        <v>253500</v>
      </c>
      <c r="E149" s="36">
        <v>216830</v>
      </c>
      <c r="F149" s="36">
        <v>110440</v>
      </c>
      <c r="G149" s="36">
        <v>106390</v>
      </c>
      <c r="H149" s="36">
        <v>301991</v>
      </c>
      <c r="I149" s="36">
        <v>154881</v>
      </c>
      <c r="J149" s="37">
        <v>147110</v>
      </c>
    </row>
    <row r="150" spans="1:10" ht="12.75">
      <c r="A150" s="22" t="s">
        <v>67</v>
      </c>
      <c r="B150" s="30">
        <v>87105</v>
      </c>
      <c r="C150" s="30">
        <v>44430</v>
      </c>
      <c r="D150" s="30">
        <v>42675</v>
      </c>
      <c r="E150" s="30">
        <v>39123</v>
      </c>
      <c r="F150" s="30">
        <v>19960</v>
      </c>
      <c r="G150" s="30">
        <v>19163</v>
      </c>
      <c r="H150" s="30">
        <v>47982</v>
      </c>
      <c r="I150" s="30">
        <v>24470</v>
      </c>
      <c r="J150" s="35">
        <v>23512</v>
      </c>
    </row>
    <row r="151" spans="1:10" ht="12.75">
      <c r="A151" s="22" t="s">
        <v>68</v>
      </c>
      <c r="B151" s="30">
        <v>127587</v>
      </c>
      <c r="C151" s="30">
        <v>65253</v>
      </c>
      <c r="D151" s="30">
        <v>62334</v>
      </c>
      <c r="E151" s="30">
        <v>54018</v>
      </c>
      <c r="F151" s="30">
        <v>27583</v>
      </c>
      <c r="G151" s="30">
        <v>26435</v>
      </c>
      <c r="H151" s="30">
        <v>73569</v>
      </c>
      <c r="I151" s="30">
        <v>37670</v>
      </c>
      <c r="J151" s="35">
        <v>35899</v>
      </c>
    </row>
    <row r="152" spans="1:10" ht="12.75">
      <c r="A152" s="22" t="s">
        <v>69</v>
      </c>
      <c r="B152" s="30">
        <v>63876</v>
      </c>
      <c r="C152" s="30">
        <v>32855</v>
      </c>
      <c r="D152" s="30">
        <v>31021</v>
      </c>
      <c r="E152" s="30">
        <v>26238</v>
      </c>
      <c r="F152" s="30">
        <v>13517</v>
      </c>
      <c r="G152" s="30">
        <v>12721</v>
      </c>
      <c r="H152" s="30">
        <v>37638</v>
      </c>
      <c r="I152" s="30">
        <v>19338</v>
      </c>
      <c r="J152" s="35">
        <v>18300</v>
      </c>
    </row>
    <row r="153" spans="1:10" ht="12.75">
      <c r="A153" s="22" t="s">
        <v>70</v>
      </c>
      <c r="B153" s="30">
        <v>70654</v>
      </c>
      <c r="C153" s="30">
        <v>36176</v>
      </c>
      <c r="D153" s="30">
        <v>34478</v>
      </c>
      <c r="E153" s="30">
        <v>30931</v>
      </c>
      <c r="F153" s="30">
        <v>15714</v>
      </c>
      <c r="G153" s="30">
        <v>15217</v>
      </c>
      <c r="H153" s="30">
        <v>39723</v>
      </c>
      <c r="I153" s="30">
        <v>20462</v>
      </c>
      <c r="J153" s="35">
        <v>19261</v>
      </c>
    </row>
    <row r="154" spans="1:10" ht="12.75">
      <c r="A154" s="22" t="s">
        <v>71</v>
      </c>
      <c r="B154" s="30">
        <v>169599</v>
      </c>
      <c r="C154" s="30">
        <v>86607</v>
      </c>
      <c r="D154" s="30">
        <v>82992</v>
      </c>
      <c r="E154" s="30">
        <v>66520</v>
      </c>
      <c r="F154" s="30">
        <v>33666</v>
      </c>
      <c r="G154" s="30">
        <v>32854</v>
      </c>
      <c r="H154" s="30">
        <v>103079</v>
      </c>
      <c r="I154" s="30">
        <v>52941</v>
      </c>
      <c r="J154" s="35">
        <v>50138</v>
      </c>
    </row>
    <row r="155" spans="1:10" ht="24">
      <c r="A155" s="20" t="s">
        <v>55</v>
      </c>
      <c r="B155" s="32">
        <v>505540</v>
      </c>
      <c r="C155" s="32" t="s">
        <v>98</v>
      </c>
      <c r="D155" s="32">
        <v>505540</v>
      </c>
      <c r="E155" s="32">
        <v>235339</v>
      </c>
      <c r="F155" s="32" t="s">
        <v>98</v>
      </c>
      <c r="G155" s="32">
        <v>235339</v>
      </c>
      <c r="H155" s="32">
        <v>270201</v>
      </c>
      <c r="I155" s="32" t="s">
        <v>98</v>
      </c>
      <c r="J155" s="34">
        <v>270201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27">
      <selection activeCell="C143" sqref="C143:D143"/>
    </sheetView>
  </sheetViews>
  <sheetFormatPr defaultColWidth="9.00390625" defaultRowHeight="12.75"/>
  <cols>
    <col min="1" max="1" width="24.00390625" style="0" customWidth="1"/>
    <col min="2" max="2" width="8.375" style="0" customWidth="1"/>
    <col min="3" max="3" width="8.75390625" style="0" customWidth="1"/>
    <col min="4" max="10" width="8.375" style="0" customWidth="1"/>
  </cols>
  <sheetData>
    <row r="1" s="2" customFormat="1" ht="12.75" customHeight="1">
      <c r="A1" s="1" t="s">
        <v>102</v>
      </c>
    </row>
    <row r="2" s="2" customFormat="1" ht="12.75" customHeight="1">
      <c r="A2" s="4" t="s">
        <v>85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5</v>
      </c>
      <c r="B9" s="28">
        <v>1018075</v>
      </c>
      <c r="C9" s="28">
        <v>495674</v>
      </c>
      <c r="D9" s="28">
        <v>522401</v>
      </c>
      <c r="E9" s="28">
        <v>661321</v>
      </c>
      <c r="F9" s="28">
        <v>316812</v>
      </c>
      <c r="G9" s="28">
        <v>344509</v>
      </c>
      <c r="H9" s="28">
        <v>356754</v>
      </c>
      <c r="I9" s="28">
        <v>178862</v>
      </c>
      <c r="J9" s="29">
        <v>177892</v>
      </c>
    </row>
    <row r="10" spans="1:10" ht="12.75">
      <c r="A10" s="18" t="s">
        <v>56</v>
      </c>
      <c r="B10" s="30">
        <v>49795</v>
      </c>
      <c r="C10" s="30">
        <v>25496</v>
      </c>
      <c r="D10" s="30">
        <v>24299</v>
      </c>
      <c r="E10" s="30">
        <v>31996</v>
      </c>
      <c r="F10" s="30">
        <v>16398</v>
      </c>
      <c r="G10" s="30">
        <v>15598</v>
      </c>
      <c r="H10" s="30">
        <v>17799</v>
      </c>
      <c r="I10" s="30">
        <v>9098</v>
      </c>
      <c r="J10" s="31">
        <v>8701</v>
      </c>
    </row>
    <row r="11" spans="1:10" ht="12.75">
      <c r="A11" s="3">
        <v>0</v>
      </c>
      <c r="B11" s="32">
        <v>9275</v>
      </c>
      <c r="C11" s="32">
        <v>4828</v>
      </c>
      <c r="D11" s="32">
        <v>4447</v>
      </c>
      <c r="E11" s="32">
        <v>6021</v>
      </c>
      <c r="F11" s="32">
        <v>3163</v>
      </c>
      <c r="G11" s="32">
        <v>2858</v>
      </c>
      <c r="H11" s="32">
        <v>3254</v>
      </c>
      <c r="I11" s="32">
        <v>1665</v>
      </c>
      <c r="J11" s="33">
        <v>1589</v>
      </c>
    </row>
    <row r="12" spans="1:10" ht="12.75">
      <c r="A12" s="3">
        <v>1</v>
      </c>
      <c r="B12" s="32">
        <v>9738</v>
      </c>
      <c r="C12" s="32">
        <v>4989</v>
      </c>
      <c r="D12" s="32">
        <v>4749</v>
      </c>
      <c r="E12" s="32">
        <v>6214</v>
      </c>
      <c r="F12" s="32">
        <v>3170</v>
      </c>
      <c r="G12" s="32">
        <v>3044</v>
      </c>
      <c r="H12" s="32">
        <v>3524</v>
      </c>
      <c r="I12" s="32">
        <v>1819</v>
      </c>
      <c r="J12" s="33">
        <v>1705</v>
      </c>
    </row>
    <row r="13" spans="1:10" ht="12.75">
      <c r="A13" s="3">
        <v>2</v>
      </c>
      <c r="B13" s="32">
        <v>9749</v>
      </c>
      <c r="C13" s="32">
        <v>4927</v>
      </c>
      <c r="D13" s="32">
        <v>4822</v>
      </c>
      <c r="E13" s="32">
        <v>6237</v>
      </c>
      <c r="F13" s="32">
        <v>3150</v>
      </c>
      <c r="G13" s="32">
        <v>3087</v>
      </c>
      <c r="H13" s="32">
        <v>3512</v>
      </c>
      <c r="I13" s="32">
        <v>1777</v>
      </c>
      <c r="J13" s="33">
        <v>1735</v>
      </c>
    </row>
    <row r="14" spans="1:10" ht="12.75">
      <c r="A14" s="3">
        <v>3</v>
      </c>
      <c r="B14" s="32">
        <v>10411</v>
      </c>
      <c r="C14" s="32">
        <v>5332</v>
      </c>
      <c r="D14" s="32">
        <v>5079</v>
      </c>
      <c r="E14" s="32">
        <v>6742</v>
      </c>
      <c r="F14" s="32">
        <v>3444</v>
      </c>
      <c r="G14" s="32">
        <v>3298</v>
      </c>
      <c r="H14" s="32">
        <v>3669</v>
      </c>
      <c r="I14" s="32">
        <v>1888</v>
      </c>
      <c r="J14" s="33">
        <v>1781</v>
      </c>
    </row>
    <row r="15" spans="1:10" ht="12.75">
      <c r="A15" s="3">
        <v>4</v>
      </c>
      <c r="B15" s="32">
        <v>10622</v>
      </c>
      <c r="C15" s="32">
        <v>5420</v>
      </c>
      <c r="D15" s="32">
        <v>5202</v>
      </c>
      <c r="E15" s="32">
        <v>6782</v>
      </c>
      <c r="F15" s="32">
        <v>3471</v>
      </c>
      <c r="G15" s="32">
        <v>3311</v>
      </c>
      <c r="H15" s="32">
        <v>3840</v>
      </c>
      <c r="I15" s="32">
        <v>1949</v>
      </c>
      <c r="J15" s="33">
        <v>1891</v>
      </c>
    </row>
    <row r="16" spans="1:10" ht="12.75">
      <c r="A16" s="19" t="s">
        <v>1</v>
      </c>
      <c r="B16" s="30">
        <v>56421</v>
      </c>
      <c r="C16" s="30">
        <v>28891</v>
      </c>
      <c r="D16" s="30">
        <v>27530</v>
      </c>
      <c r="E16" s="30">
        <v>35249</v>
      </c>
      <c r="F16" s="30">
        <v>18059</v>
      </c>
      <c r="G16" s="30">
        <v>17190</v>
      </c>
      <c r="H16" s="30">
        <v>21172</v>
      </c>
      <c r="I16" s="30">
        <v>10832</v>
      </c>
      <c r="J16" s="31">
        <v>10340</v>
      </c>
    </row>
    <row r="17" spans="1:10" ht="12.75">
      <c r="A17" s="3">
        <v>5</v>
      </c>
      <c r="B17" s="32">
        <v>10933</v>
      </c>
      <c r="C17" s="32">
        <v>5636</v>
      </c>
      <c r="D17" s="32">
        <v>5297</v>
      </c>
      <c r="E17" s="32">
        <v>6886</v>
      </c>
      <c r="F17" s="32">
        <v>3547</v>
      </c>
      <c r="G17" s="32">
        <v>3339</v>
      </c>
      <c r="H17" s="32">
        <v>4047</v>
      </c>
      <c r="I17" s="32">
        <v>2089</v>
      </c>
      <c r="J17" s="33">
        <v>1958</v>
      </c>
    </row>
    <row r="18" spans="1:10" ht="12.75">
      <c r="A18" s="3">
        <v>6</v>
      </c>
      <c r="B18" s="32">
        <v>11850</v>
      </c>
      <c r="C18" s="32">
        <v>6040</v>
      </c>
      <c r="D18" s="32">
        <v>5810</v>
      </c>
      <c r="E18" s="32">
        <v>7484</v>
      </c>
      <c r="F18" s="32">
        <v>3847</v>
      </c>
      <c r="G18" s="32">
        <v>3637</v>
      </c>
      <c r="H18" s="32">
        <v>4366</v>
      </c>
      <c r="I18" s="32">
        <v>2193</v>
      </c>
      <c r="J18" s="33">
        <v>2173</v>
      </c>
    </row>
    <row r="19" spans="1:10" ht="12.75">
      <c r="A19" s="3">
        <v>7</v>
      </c>
      <c r="B19" s="32">
        <v>11864</v>
      </c>
      <c r="C19" s="32">
        <v>6030</v>
      </c>
      <c r="D19" s="32">
        <v>5834</v>
      </c>
      <c r="E19" s="32">
        <v>7408</v>
      </c>
      <c r="F19" s="32">
        <v>3784</v>
      </c>
      <c r="G19" s="32">
        <v>3624</v>
      </c>
      <c r="H19" s="32">
        <v>4456</v>
      </c>
      <c r="I19" s="32">
        <v>2246</v>
      </c>
      <c r="J19" s="33">
        <v>2210</v>
      </c>
    </row>
    <row r="20" spans="1:10" ht="12.75">
      <c r="A20" s="3">
        <v>8</v>
      </c>
      <c r="B20" s="32">
        <v>11271</v>
      </c>
      <c r="C20" s="32">
        <v>5805</v>
      </c>
      <c r="D20" s="32">
        <v>5466</v>
      </c>
      <c r="E20" s="32">
        <v>6969</v>
      </c>
      <c r="F20" s="32">
        <v>3527</v>
      </c>
      <c r="G20" s="32">
        <v>3442</v>
      </c>
      <c r="H20" s="32">
        <v>4302</v>
      </c>
      <c r="I20" s="32">
        <v>2278</v>
      </c>
      <c r="J20" s="33">
        <v>2024</v>
      </c>
    </row>
    <row r="21" spans="1:10" ht="12.75">
      <c r="A21" s="3">
        <v>9</v>
      </c>
      <c r="B21" s="32">
        <v>10503</v>
      </c>
      <c r="C21" s="32">
        <v>5380</v>
      </c>
      <c r="D21" s="32">
        <v>5123</v>
      </c>
      <c r="E21" s="32">
        <v>6502</v>
      </c>
      <c r="F21" s="32">
        <v>3354</v>
      </c>
      <c r="G21" s="32">
        <v>3148</v>
      </c>
      <c r="H21" s="32">
        <v>4001</v>
      </c>
      <c r="I21" s="32">
        <v>2026</v>
      </c>
      <c r="J21" s="33">
        <v>1975</v>
      </c>
    </row>
    <row r="22" spans="1:10" ht="12.75">
      <c r="A22" s="19" t="s">
        <v>2</v>
      </c>
      <c r="B22" s="30">
        <v>47756</v>
      </c>
      <c r="C22" s="30">
        <v>24441</v>
      </c>
      <c r="D22" s="30">
        <v>23315</v>
      </c>
      <c r="E22" s="30">
        <v>28954</v>
      </c>
      <c r="F22" s="30">
        <v>14828</v>
      </c>
      <c r="G22" s="30">
        <v>14126</v>
      </c>
      <c r="H22" s="30">
        <v>18802</v>
      </c>
      <c r="I22" s="30">
        <v>9613</v>
      </c>
      <c r="J22" s="31">
        <v>9189</v>
      </c>
    </row>
    <row r="23" spans="1:10" ht="12.75">
      <c r="A23" s="3">
        <v>10</v>
      </c>
      <c r="B23" s="32">
        <v>9980</v>
      </c>
      <c r="C23" s="32">
        <v>5121</v>
      </c>
      <c r="D23" s="32">
        <v>4859</v>
      </c>
      <c r="E23" s="32">
        <v>6136</v>
      </c>
      <c r="F23" s="32">
        <v>3136</v>
      </c>
      <c r="G23" s="32">
        <v>3000</v>
      </c>
      <c r="H23" s="32">
        <v>3844</v>
      </c>
      <c r="I23" s="32">
        <v>1985</v>
      </c>
      <c r="J23" s="33">
        <v>1859</v>
      </c>
    </row>
    <row r="24" spans="1:10" ht="12.75">
      <c r="A24" s="3">
        <v>11</v>
      </c>
      <c r="B24" s="32">
        <v>9679</v>
      </c>
      <c r="C24" s="32">
        <v>4995</v>
      </c>
      <c r="D24" s="32">
        <v>4684</v>
      </c>
      <c r="E24" s="32">
        <v>5925</v>
      </c>
      <c r="F24" s="32">
        <v>3028</v>
      </c>
      <c r="G24" s="32">
        <v>2897</v>
      </c>
      <c r="H24" s="32">
        <v>3754</v>
      </c>
      <c r="I24" s="32">
        <v>1967</v>
      </c>
      <c r="J24" s="33">
        <v>1787</v>
      </c>
    </row>
    <row r="25" spans="1:10" ht="12.75">
      <c r="A25" s="3">
        <v>12</v>
      </c>
      <c r="B25" s="32">
        <v>9075</v>
      </c>
      <c r="C25" s="32">
        <v>4629</v>
      </c>
      <c r="D25" s="32">
        <v>4446</v>
      </c>
      <c r="E25" s="32">
        <v>5448</v>
      </c>
      <c r="F25" s="32">
        <v>2806</v>
      </c>
      <c r="G25" s="32">
        <v>2642</v>
      </c>
      <c r="H25" s="32">
        <v>3627</v>
      </c>
      <c r="I25" s="32">
        <v>1823</v>
      </c>
      <c r="J25" s="33">
        <v>1804</v>
      </c>
    </row>
    <row r="26" spans="1:10" ht="12.75">
      <c r="A26" s="3">
        <v>13</v>
      </c>
      <c r="B26" s="32">
        <v>9298</v>
      </c>
      <c r="C26" s="32">
        <v>4763</v>
      </c>
      <c r="D26" s="32">
        <v>4535</v>
      </c>
      <c r="E26" s="32">
        <v>5597</v>
      </c>
      <c r="F26" s="32">
        <v>2881</v>
      </c>
      <c r="G26" s="32">
        <v>2716</v>
      </c>
      <c r="H26" s="32">
        <v>3701</v>
      </c>
      <c r="I26" s="32">
        <v>1882</v>
      </c>
      <c r="J26" s="33">
        <v>1819</v>
      </c>
    </row>
    <row r="27" spans="1:10" ht="12.75">
      <c r="A27" s="3">
        <v>14</v>
      </c>
      <c r="B27" s="32">
        <v>9724</v>
      </c>
      <c r="C27" s="32">
        <v>4933</v>
      </c>
      <c r="D27" s="32">
        <v>4791</v>
      </c>
      <c r="E27" s="32">
        <v>5848</v>
      </c>
      <c r="F27" s="32">
        <v>2977</v>
      </c>
      <c r="G27" s="32">
        <v>2871</v>
      </c>
      <c r="H27" s="32">
        <v>3876</v>
      </c>
      <c r="I27" s="32">
        <v>1956</v>
      </c>
      <c r="J27" s="33">
        <v>1920</v>
      </c>
    </row>
    <row r="28" spans="1:10" ht="12.75">
      <c r="A28" s="18" t="s">
        <v>18</v>
      </c>
      <c r="B28" s="30">
        <v>52723</v>
      </c>
      <c r="C28" s="30">
        <v>27207</v>
      </c>
      <c r="D28" s="30">
        <v>25516</v>
      </c>
      <c r="E28" s="30">
        <v>32192</v>
      </c>
      <c r="F28" s="30">
        <v>16532</v>
      </c>
      <c r="G28" s="30">
        <v>15660</v>
      </c>
      <c r="H28" s="30">
        <v>20531</v>
      </c>
      <c r="I28" s="30">
        <v>10675</v>
      </c>
      <c r="J28" s="31">
        <v>9856</v>
      </c>
    </row>
    <row r="29" spans="1:10" ht="12.75">
      <c r="A29" s="3">
        <v>15</v>
      </c>
      <c r="B29" s="32">
        <v>9823</v>
      </c>
      <c r="C29" s="32">
        <v>5066</v>
      </c>
      <c r="D29" s="32">
        <v>4757</v>
      </c>
      <c r="E29" s="32">
        <v>5888</v>
      </c>
      <c r="F29" s="32">
        <v>3092</v>
      </c>
      <c r="G29" s="32">
        <v>2796</v>
      </c>
      <c r="H29" s="32">
        <v>3935</v>
      </c>
      <c r="I29" s="32">
        <v>1974</v>
      </c>
      <c r="J29" s="33">
        <v>1961</v>
      </c>
    </row>
    <row r="30" spans="1:10" ht="12.75">
      <c r="A30" s="3">
        <v>16</v>
      </c>
      <c r="B30" s="32">
        <v>10142</v>
      </c>
      <c r="C30" s="32">
        <v>5227</v>
      </c>
      <c r="D30" s="32">
        <v>4915</v>
      </c>
      <c r="E30" s="32">
        <v>6270</v>
      </c>
      <c r="F30" s="32">
        <v>3173</v>
      </c>
      <c r="G30" s="32">
        <v>3097</v>
      </c>
      <c r="H30" s="32">
        <v>3872</v>
      </c>
      <c r="I30" s="32">
        <v>2054</v>
      </c>
      <c r="J30" s="33">
        <v>1818</v>
      </c>
    </row>
    <row r="31" spans="1:10" ht="12.75">
      <c r="A31" s="3">
        <v>17</v>
      </c>
      <c r="B31" s="32">
        <v>10587</v>
      </c>
      <c r="C31" s="32">
        <v>5456</v>
      </c>
      <c r="D31" s="32">
        <v>5131</v>
      </c>
      <c r="E31" s="32">
        <v>6585</v>
      </c>
      <c r="F31" s="32">
        <v>3371</v>
      </c>
      <c r="G31" s="32">
        <v>3214</v>
      </c>
      <c r="H31" s="32">
        <v>4002</v>
      </c>
      <c r="I31" s="32">
        <v>2085</v>
      </c>
      <c r="J31" s="33">
        <v>1917</v>
      </c>
    </row>
    <row r="32" spans="1:10" ht="12.75">
      <c r="A32" s="3">
        <v>18</v>
      </c>
      <c r="B32" s="32">
        <v>11034</v>
      </c>
      <c r="C32" s="32">
        <v>5718</v>
      </c>
      <c r="D32" s="32">
        <v>5316</v>
      </c>
      <c r="E32" s="32">
        <v>6751</v>
      </c>
      <c r="F32" s="32">
        <v>3474</v>
      </c>
      <c r="G32" s="32">
        <v>3277</v>
      </c>
      <c r="H32" s="32">
        <v>4283</v>
      </c>
      <c r="I32" s="32">
        <v>2244</v>
      </c>
      <c r="J32" s="33">
        <v>2039</v>
      </c>
    </row>
    <row r="33" spans="1:10" ht="12.75">
      <c r="A33" s="3">
        <v>19</v>
      </c>
      <c r="B33" s="32">
        <v>11137</v>
      </c>
      <c r="C33" s="32">
        <v>5740</v>
      </c>
      <c r="D33" s="32">
        <v>5397</v>
      </c>
      <c r="E33" s="32">
        <v>6698</v>
      </c>
      <c r="F33" s="32">
        <v>3422</v>
      </c>
      <c r="G33" s="32">
        <v>3276</v>
      </c>
      <c r="H33" s="32">
        <v>4439</v>
      </c>
      <c r="I33" s="32">
        <v>2318</v>
      </c>
      <c r="J33" s="33">
        <v>2121</v>
      </c>
    </row>
    <row r="34" spans="1:10" ht="12.75">
      <c r="A34" s="18" t="s">
        <v>19</v>
      </c>
      <c r="B34" s="32">
        <v>63670</v>
      </c>
      <c r="C34" s="32">
        <v>32340</v>
      </c>
      <c r="D34" s="32">
        <v>31330</v>
      </c>
      <c r="E34" s="32">
        <v>37587</v>
      </c>
      <c r="F34" s="32">
        <v>19164</v>
      </c>
      <c r="G34" s="32">
        <v>18423</v>
      </c>
      <c r="H34" s="32">
        <v>26083</v>
      </c>
      <c r="I34" s="32">
        <v>13176</v>
      </c>
      <c r="J34" s="33">
        <v>12907</v>
      </c>
    </row>
    <row r="35" spans="1:10" ht="12.75">
      <c r="A35" s="18">
        <v>20</v>
      </c>
      <c r="B35" s="32">
        <v>11569</v>
      </c>
      <c r="C35" s="32">
        <v>5819</v>
      </c>
      <c r="D35" s="32">
        <v>5750</v>
      </c>
      <c r="E35" s="32">
        <v>6628</v>
      </c>
      <c r="F35" s="32">
        <v>3398</v>
      </c>
      <c r="G35" s="32">
        <v>3230</v>
      </c>
      <c r="H35" s="32">
        <v>4941</v>
      </c>
      <c r="I35" s="32">
        <v>2421</v>
      </c>
      <c r="J35" s="33">
        <v>2520</v>
      </c>
    </row>
    <row r="36" spans="1:10" ht="12.75">
      <c r="A36" s="18">
        <v>21</v>
      </c>
      <c r="B36" s="32">
        <v>12280</v>
      </c>
      <c r="C36" s="32">
        <v>6245</v>
      </c>
      <c r="D36" s="32">
        <v>6035</v>
      </c>
      <c r="E36" s="32">
        <v>7237</v>
      </c>
      <c r="F36" s="32">
        <v>3700</v>
      </c>
      <c r="G36" s="32">
        <v>3537</v>
      </c>
      <c r="H36" s="32">
        <v>5043</v>
      </c>
      <c r="I36" s="32">
        <v>2545</v>
      </c>
      <c r="J36" s="33">
        <v>2498</v>
      </c>
    </row>
    <row r="37" spans="1:10" ht="12.75">
      <c r="A37" s="18">
        <v>22</v>
      </c>
      <c r="B37" s="32">
        <v>12798</v>
      </c>
      <c r="C37" s="32">
        <v>6434</v>
      </c>
      <c r="D37" s="32">
        <v>6364</v>
      </c>
      <c r="E37" s="32">
        <v>7501</v>
      </c>
      <c r="F37" s="32">
        <v>3766</v>
      </c>
      <c r="G37" s="32">
        <v>3735</v>
      </c>
      <c r="H37" s="32">
        <v>5297</v>
      </c>
      <c r="I37" s="32">
        <v>2668</v>
      </c>
      <c r="J37" s="33">
        <v>2629</v>
      </c>
    </row>
    <row r="38" spans="1:10" ht="12.75">
      <c r="A38" s="18">
        <v>23</v>
      </c>
      <c r="B38" s="32">
        <v>13353</v>
      </c>
      <c r="C38" s="32">
        <v>6811</v>
      </c>
      <c r="D38" s="32">
        <v>6542</v>
      </c>
      <c r="E38" s="32">
        <v>8041</v>
      </c>
      <c r="F38" s="32">
        <v>4112</v>
      </c>
      <c r="G38" s="32">
        <v>3929</v>
      </c>
      <c r="H38" s="32">
        <v>5312</v>
      </c>
      <c r="I38" s="32">
        <v>2699</v>
      </c>
      <c r="J38" s="33">
        <v>2613</v>
      </c>
    </row>
    <row r="39" spans="1:10" ht="12.75">
      <c r="A39" s="18">
        <v>24</v>
      </c>
      <c r="B39" s="32">
        <v>13670</v>
      </c>
      <c r="C39" s="32">
        <v>7031</v>
      </c>
      <c r="D39" s="32">
        <v>6639</v>
      </c>
      <c r="E39" s="32">
        <v>8180</v>
      </c>
      <c r="F39" s="32">
        <v>4188</v>
      </c>
      <c r="G39" s="32">
        <v>3992</v>
      </c>
      <c r="H39" s="32">
        <v>5490</v>
      </c>
      <c r="I39" s="32">
        <v>2843</v>
      </c>
      <c r="J39" s="33">
        <v>2647</v>
      </c>
    </row>
    <row r="40" spans="1:10" ht="12.75">
      <c r="A40" s="18" t="s">
        <v>20</v>
      </c>
      <c r="B40" s="32">
        <v>74519</v>
      </c>
      <c r="C40" s="32">
        <v>38049</v>
      </c>
      <c r="D40" s="32">
        <v>36470</v>
      </c>
      <c r="E40" s="32">
        <v>47044</v>
      </c>
      <c r="F40" s="32">
        <v>23811</v>
      </c>
      <c r="G40" s="32">
        <v>23233</v>
      </c>
      <c r="H40" s="32">
        <v>27475</v>
      </c>
      <c r="I40" s="32">
        <v>14238</v>
      </c>
      <c r="J40" s="33">
        <v>13237</v>
      </c>
    </row>
    <row r="41" spans="1:10" ht="12.75">
      <c r="A41" s="18">
        <v>25</v>
      </c>
      <c r="B41" s="32">
        <v>14156</v>
      </c>
      <c r="C41" s="32">
        <v>7267</v>
      </c>
      <c r="D41" s="32">
        <v>6889</v>
      </c>
      <c r="E41" s="32">
        <v>8631</v>
      </c>
      <c r="F41" s="32">
        <v>4398</v>
      </c>
      <c r="G41" s="32">
        <v>4233</v>
      </c>
      <c r="H41" s="32">
        <v>5525</v>
      </c>
      <c r="I41" s="32">
        <v>2869</v>
      </c>
      <c r="J41" s="33">
        <v>2656</v>
      </c>
    </row>
    <row r="42" spans="1:10" ht="12.75">
      <c r="A42" s="18">
        <v>26</v>
      </c>
      <c r="B42" s="32">
        <v>14258</v>
      </c>
      <c r="C42" s="32">
        <v>7250</v>
      </c>
      <c r="D42" s="32">
        <v>7008</v>
      </c>
      <c r="E42" s="32">
        <v>8943</v>
      </c>
      <c r="F42" s="32">
        <v>4535</v>
      </c>
      <c r="G42" s="32">
        <v>4408</v>
      </c>
      <c r="H42" s="32">
        <v>5315</v>
      </c>
      <c r="I42" s="32">
        <v>2715</v>
      </c>
      <c r="J42" s="33">
        <v>2600</v>
      </c>
    </row>
    <row r="43" spans="1:10" ht="12.75">
      <c r="A43" s="18">
        <v>27</v>
      </c>
      <c r="B43" s="32">
        <v>15079</v>
      </c>
      <c r="C43" s="32">
        <v>7748</v>
      </c>
      <c r="D43" s="32">
        <v>7331</v>
      </c>
      <c r="E43" s="32">
        <v>9606</v>
      </c>
      <c r="F43" s="32">
        <v>4873</v>
      </c>
      <c r="G43" s="32">
        <v>4733</v>
      </c>
      <c r="H43" s="32">
        <v>5473</v>
      </c>
      <c r="I43" s="32">
        <v>2875</v>
      </c>
      <c r="J43" s="33">
        <v>2598</v>
      </c>
    </row>
    <row r="44" spans="1:10" ht="12.75">
      <c r="A44" s="18">
        <v>28</v>
      </c>
      <c r="B44" s="32">
        <v>15101</v>
      </c>
      <c r="C44" s="32">
        <v>7655</v>
      </c>
      <c r="D44" s="32">
        <v>7446</v>
      </c>
      <c r="E44" s="32">
        <v>9644</v>
      </c>
      <c r="F44" s="32">
        <v>4858</v>
      </c>
      <c r="G44" s="32">
        <v>4786</v>
      </c>
      <c r="H44" s="32">
        <v>5457</v>
      </c>
      <c r="I44" s="32">
        <v>2797</v>
      </c>
      <c r="J44" s="33">
        <v>2660</v>
      </c>
    </row>
    <row r="45" spans="1:10" ht="12.75">
      <c r="A45" s="18">
        <v>29</v>
      </c>
      <c r="B45" s="32">
        <v>15925</v>
      </c>
      <c r="C45" s="32">
        <v>8129</v>
      </c>
      <c r="D45" s="32">
        <v>7796</v>
      </c>
      <c r="E45" s="32">
        <v>10220</v>
      </c>
      <c r="F45" s="32">
        <v>5147</v>
      </c>
      <c r="G45" s="32">
        <v>5073</v>
      </c>
      <c r="H45" s="32">
        <v>5705</v>
      </c>
      <c r="I45" s="32">
        <v>2982</v>
      </c>
      <c r="J45" s="33">
        <v>2723</v>
      </c>
    </row>
    <row r="46" spans="1:10" ht="12.75">
      <c r="A46" s="18" t="s">
        <v>21</v>
      </c>
      <c r="B46" s="32">
        <v>87847</v>
      </c>
      <c r="C46" s="32">
        <v>44810</v>
      </c>
      <c r="D46" s="32">
        <v>43037</v>
      </c>
      <c r="E46" s="32">
        <v>58329</v>
      </c>
      <c r="F46" s="32">
        <v>29401</v>
      </c>
      <c r="G46" s="32">
        <v>28928</v>
      </c>
      <c r="H46" s="32">
        <v>29518</v>
      </c>
      <c r="I46" s="32">
        <v>15409</v>
      </c>
      <c r="J46" s="33">
        <v>14109</v>
      </c>
    </row>
    <row r="47" spans="1:10" ht="12.75">
      <c r="A47" s="18">
        <v>30</v>
      </c>
      <c r="B47" s="32">
        <v>16918</v>
      </c>
      <c r="C47" s="32">
        <v>8565</v>
      </c>
      <c r="D47" s="32">
        <v>8353</v>
      </c>
      <c r="E47" s="32">
        <v>11107</v>
      </c>
      <c r="F47" s="32">
        <v>5560</v>
      </c>
      <c r="G47" s="32">
        <v>5547</v>
      </c>
      <c r="H47" s="32">
        <v>5811</v>
      </c>
      <c r="I47" s="32">
        <v>3005</v>
      </c>
      <c r="J47" s="33">
        <v>2806</v>
      </c>
    </row>
    <row r="48" spans="1:10" ht="12.75">
      <c r="A48" s="18">
        <v>31</v>
      </c>
      <c r="B48" s="32">
        <v>17720</v>
      </c>
      <c r="C48" s="32">
        <v>9089</v>
      </c>
      <c r="D48" s="32">
        <v>8631</v>
      </c>
      <c r="E48" s="32">
        <v>11757</v>
      </c>
      <c r="F48" s="32">
        <v>5942</v>
      </c>
      <c r="G48" s="32">
        <v>5815</v>
      </c>
      <c r="H48" s="32">
        <v>5963</v>
      </c>
      <c r="I48" s="32">
        <v>3147</v>
      </c>
      <c r="J48" s="33">
        <v>2816</v>
      </c>
    </row>
    <row r="49" spans="1:10" ht="12.75">
      <c r="A49" s="18">
        <v>32</v>
      </c>
      <c r="B49" s="32">
        <v>18371</v>
      </c>
      <c r="C49" s="32">
        <v>9318</v>
      </c>
      <c r="D49" s="32">
        <v>9053</v>
      </c>
      <c r="E49" s="32">
        <v>12278</v>
      </c>
      <c r="F49" s="32">
        <v>6156</v>
      </c>
      <c r="G49" s="32">
        <v>6122</v>
      </c>
      <c r="H49" s="32">
        <v>6093</v>
      </c>
      <c r="I49" s="32">
        <v>3162</v>
      </c>
      <c r="J49" s="33">
        <v>2931</v>
      </c>
    </row>
    <row r="50" spans="1:10" ht="12.75">
      <c r="A50" s="18">
        <v>33</v>
      </c>
      <c r="B50" s="32">
        <v>18022</v>
      </c>
      <c r="C50" s="32">
        <v>9211</v>
      </c>
      <c r="D50" s="32">
        <v>8811</v>
      </c>
      <c r="E50" s="32">
        <v>11985</v>
      </c>
      <c r="F50" s="32">
        <v>6041</v>
      </c>
      <c r="G50" s="32">
        <v>5944</v>
      </c>
      <c r="H50" s="32">
        <v>6037</v>
      </c>
      <c r="I50" s="32">
        <v>3170</v>
      </c>
      <c r="J50" s="33">
        <v>2867</v>
      </c>
    </row>
    <row r="51" spans="1:10" ht="12.75">
      <c r="A51" s="18">
        <v>34</v>
      </c>
      <c r="B51" s="32">
        <v>16816</v>
      </c>
      <c r="C51" s="32">
        <v>8627</v>
      </c>
      <c r="D51" s="32">
        <v>8189</v>
      </c>
      <c r="E51" s="32">
        <v>11202</v>
      </c>
      <c r="F51" s="32">
        <v>5702</v>
      </c>
      <c r="G51" s="32">
        <v>5500</v>
      </c>
      <c r="H51" s="32">
        <v>5614</v>
      </c>
      <c r="I51" s="32">
        <v>2925</v>
      </c>
      <c r="J51" s="33">
        <v>2689</v>
      </c>
    </row>
    <row r="52" spans="1:10" ht="12.75">
      <c r="A52" s="18" t="s">
        <v>22</v>
      </c>
      <c r="B52" s="32">
        <v>84368</v>
      </c>
      <c r="C52" s="32">
        <v>43128</v>
      </c>
      <c r="D52" s="32">
        <v>41240</v>
      </c>
      <c r="E52" s="32">
        <v>56079</v>
      </c>
      <c r="F52" s="32">
        <v>28369</v>
      </c>
      <c r="G52" s="32">
        <v>27710</v>
      </c>
      <c r="H52" s="32">
        <v>28289</v>
      </c>
      <c r="I52" s="32">
        <v>14759</v>
      </c>
      <c r="J52" s="33">
        <v>13530</v>
      </c>
    </row>
    <row r="53" spans="1:10" ht="12.75">
      <c r="A53" s="18">
        <v>35</v>
      </c>
      <c r="B53" s="32">
        <v>17244</v>
      </c>
      <c r="C53" s="32">
        <v>8731</v>
      </c>
      <c r="D53" s="32">
        <v>8513</v>
      </c>
      <c r="E53" s="32">
        <v>11577</v>
      </c>
      <c r="F53" s="32">
        <v>5779</v>
      </c>
      <c r="G53" s="32">
        <v>5798</v>
      </c>
      <c r="H53" s="32">
        <v>5667</v>
      </c>
      <c r="I53" s="32">
        <v>2952</v>
      </c>
      <c r="J53" s="33">
        <v>2715</v>
      </c>
    </row>
    <row r="54" spans="1:10" ht="12.75">
      <c r="A54" s="18">
        <v>36</v>
      </c>
      <c r="B54" s="32">
        <v>17319</v>
      </c>
      <c r="C54" s="32">
        <v>8911</v>
      </c>
      <c r="D54" s="32">
        <v>8408</v>
      </c>
      <c r="E54" s="32">
        <v>11576</v>
      </c>
      <c r="F54" s="32">
        <v>5933</v>
      </c>
      <c r="G54" s="32">
        <v>5643</v>
      </c>
      <c r="H54" s="32">
        <v>5743</v>
      </c>
      <c r="I54" s="32">
        <v>2978</v>
      </c>
      <c r="J54" s="33">
        <v>2765</v>
      </c>
    </row>
    <row r="55" spans="1:10" ht="12.75">
      <c r="A55" s="18">
        <v>37</v>
      </c>
      <c r="B55" s="32">
        <v>16712</v>
      </c>
      <c r="C55" s="32">
        <v>8533</v>
      </c>
      <c r="D55" s="32">
        <v>8179</v>
      </c>
      <c r="E55" s="32">
        <v>11166</v>
      </c>
      <c r="F55" s="32">
        <v>5635</v>
      </c>
      <c r="G55" s="32">
        <v>5531</v>
      </c>
      <c r="H55" s="32">
        <v>5546</v>
      </c>
      <c r="I55" s="32">
        <v>2898</v>
      </c>
      <c r="J55" s="33">
        <v>2648</v>
      </c>
    </row>
    <row r="56" spans="1:10" ht="12.75">
      <c r="A56" s="18">
        <v>38</v>
      </c>
      <c r="B56" s="32">
        <v>16288</v>
      </c>
      <c r="C56" s="32">
        <v>8403</v>
      </c>
      <c r="D56" s="32">
        <v>7885</v>
      </c>
      <c r="E56" s="32">
        <v>10695</v>
      </c>
      <c r="F56" s="32">
        <v>5461</v>
      </c>
      <c r="G56" s="32">
        <v>5234</v>
      </c>
      <c r="H56" s="32">
        <v>5593</v>
      </c>
      <c r="I56" s="32">
        <v>2942</v>
      </c>
      <c r="J56" s="33">
        <v>2651</v>
      </c>
    </row>
    <row r="57" spans="1:10" ht="12.75">
      <c r="A57" s="18">
        <v>39</v>
      </c>
      <c r="B57" s="32">
        <v>16805</v>
      </c>
      <c r="C57" s="32">
        <v>8550</v>
      </c>
      <c r="D57" s="32">
        <v>8255</v>
      </c>
      <c r="E57" s="32">
        <v>11065</v>
      </c>
      <c r="F57" s="32">
        <v>5561</v>
      </c>
      <c r="G57" s="32">
        <v>5504</v>
      </c>
      <c r="H57" s="32">
        <v>5740</v>
      </c>
      <c r="I57" s="32">
        <v>2989</v>
      </c>
      <c r="J57" s="33">
        <v>2751</v>
      </c>
    </row>
    <row r="58" spans="1:10" ht="12.75">
      <c r="A58" s="18" t="s">
        <v>23</v>
      </c>
      <c r="B58" s="32">
        <v>72387</v>
      </c>
      <c r="C58" s="32">
        <v>36958</v>
      </c>
      <c r="D58" s="32">
        <v>35429</v>
      </c>
      <c r="E58" s="32">
        <v>46485</v>
      </c>
      <c r="F58" s="32">
        <v>23404</v>
      </c>
      <c r="G58" s="32">
        <v>23081</v>
      </c>
      <c r="H58" s="32">
        <v>25902</v>
      </c>
      <c r="I58" s="32">
        <v>13554</v>
      </c>
      <c r="J58" s="33">
        <v>12348</v>
      </c>
    </row>
    <row r="59" spans="1:10" ht="12.75">
      <c r="A59" s="18">
        <v>40</v>
      </c>
      <c r="B59" s="32">
        <v>15722</v>
      </c>
      <c r="C59" s="32">
        <v>8028</v>
      </c>
      <c r="D59" s="32">
        <v>7694</v>
      </c>
      <c r="E59" s="32">
        <v>10363</v>
      </c>
      <c r="F59" s="32">
        <v>5247</v>
      </c>
      <c r="G59" s="32">
        <v>5116</v>
      </c>
      <c r="H59" s="32">
        <v>5359</v>
      </c>
      <c r="I59" s="32">
        <v>2781</v>
      </c>
      <c r="J59" s="33">
        <v>2578</v>
      </c>
    </row>
    <row r="60" spans="1:10" ht="12.75">
      <c r="A60" s="18">
        <v>41</v>
      </c>
      <c r="B60" s="32">
        <v>15185</v>
      </c>
      <c r="C60" s="32">
        <v>7780</v>
      </c>
      <c r="D60" s="32">
        <v>7405</v>
      </c>
      <c r="E60" s="32">
        <v>9818</v>
      </c>
      <c r="F60" s="32">
        <v>4930</v>
      </c>
      <c r="G60" s="32">
        <v>4888</v>
      </c>
      <c r="H60" s="32">
        <v>5367</v>
      </c>
      <c r="I60" s="32">
        <v>2850</v>
      </c>
      <c r="J60" s="33">
        <v>2517</v>
      </c>
    </row>
    <row r="61" spans="1:10" ht="12.75">
      <c r="A61" s="18">
        <v>42</v>
      </c>
      <c r="B61" s="32">
        <v>14466</v>
      </c>
      <c r="C61" s="32">
        <v>7414</v>
      </c>
      <c r="D61" s="32">
        <v>7052</v>
      </c>
      <c r="E61" s="32">
        <v>9239</v>
      </c>
      <c r="F61" s="32">
        <v>4689</v>
      </c>
      <c r="G61" s="32">
        <v>4550</v>
      </c>
      <c r="H61" s="32">
        <v>5227</v>
      </c>
      <c r="I61" s="32">
        <v>2725</v>
      </c>
      <c r="J61" s="33">
        <v>2502</v>
      </c>
    </row>
    <row r="62" spans="1:10" ht="12.75">
      <c r="A62" s="18">
        <v>43</v>
      </c>
      <c r="B62" s="32">
        <v>14043</v>
      </c>
      <c r="C62" s="32">
        <v>7243</v>
      </c>
      <c r="D62" s="32">
        <v>6800</v>
      </c>
      <c r="E62" s="32">
        <v>8888</v>
      </c>
      <c r="F62" s="32">
        <v>4512</v>
      </c>
      <c r="G62" s="32">
        <v>4376</v>
      </c>
      <c r="H62" s="32">
        <v>5155</v>
      </c>
      <c r="I62" s="32">
        <v>2731</v>
      </c>
      <c r="J62" s="33">
        <v>2424</v>
      </c>
    </row>
    <row r="63" spans="1:10" ht="12.75">
      <c r="A63" s="18">
        <v>44</v>
      </c>
      <c r="B63" s="32">
        <v>12971</v>
      </c>
      <c r="C63" s="32">
        <v>6493</v>
      </c>
      <c r="D63" s="32">
        <v>6478</v>
      </c>
      <c r="E63" s="32">
        <v>8177</v>
      </c>
      <c r="F63" s="32">
        <v>4026</v>
      </c>
      <c r="G63" s="32">
        <v>4151</v>
      </c>
      <c r="H63" s="32">
        <v>4794</v>
      </c>
      <c r="I63" s="32">
        <v>2467</v>
      </c>
      <c r="J63" s="33">
        <v>2327</v>
      </c>
    </row>
    <row r="64" spans="1:10" ht="12.75">
      <c r="A64" s="18" t="s">
        <v>24</v>
      </c>
      <c r="B64" s="32">
        <v>59146</v>
      </c>
      <c r="C64" s="32">
        <v>29840</v>
      </c>
      <c r="D64" s="32">
        <v>29306</v>
      </c>
      <c r="E64" s="32">
        <v>37230</v>
      </c>
      <c r="F64" s="32">
        <v>18383</v>
      </c>
      <c r="G64" s="32">
        <v>18847</v>
      </c>
      <c r="H64" s="32">
        <v>21916</v>
      </c>
      <c r="I64" s="32">
        <v>11457</v>
      </c>
      <c r="J64" s="33">
        <v>10459</v>
      </c>
    </row>
    <row r="65" spans="1:10" ht="12.75">
      <c r="A65" s="18">
        <v>45</v>
      </c>
      <c r="B65" s="32">
        <v>12460</v>
      </c>
      <c r="C65" s="32">
        <v>6290</v>
      </c>
      <c r="D65" s="32">
        <v>6170</v>
      </c>
      <c r="E65" s="32">
        <v>7813</v>
      </c>
      <c r="F65" s="32">
        <v>3876</v>
      </c>
      <c r="G65" s="32">
        <v>3937</v>
      </c>
      <c r="H65" s="32">
        <v>4647</v>
      </c>
      <c r="I65" s="32">
        <v>2414</v>
      </c>
      <c r="J65" s="33">
        <v>2233</v>
      </c>
    </row>
    <row r="66" spans="1:10" ht="12.75">
      <c r="A66" s="18">
        <v>46</v>
      </c>
      <c r="B66" s="32">
        <v>11769</v>
      </c>
      <c r="C66" s="32">
        <v>5938</v>
      </c>
      <c r="D66" s="32">
        <v>5831</v>
      </c>
      <c r="E66" s="32">
        <v>7481</v>
      </c>
      <c r="F66" s="32">
        <v>3705</v>
      </c>
      <c r="G66" s="32">
        <v>3776</v>
      </c>
      <c r="H66" s="32">
        <v>4288</v>
      </c>
      <c r="I66" s="32">
        <v>2233</v>
      </c>
      <c r="J66" s="33">
        <v>2055</v>
      </c>
    </row>
    <row r="67" spans="1:10" ht="12.75">
      <c r="A67" s="18">
        <v>47</v>
      </c>
      <c r="B67" s="32">
        <v>11646</v>
      </c>
      <c r="C67" s="32">
        <v>5875</v>
      </c>
      <c r="D67" s="32">
        <v>5771</v>
      </c>
      <c r="E67" s="32">
        <v>7350</v>
      </c>
      <c r="F67" s="32">
        <v>3625</v>
      </c>
      <c r="G67" s="32">
        <v>3725</v>
      </c>
      <c r="H67" s="32">
        <v>4296</v>
      </c>
      <c r="I67" s="32">
        <v>2250</v>
      </c>
      <c r="J67" s="33">
        <v>2046</v>
      </c>
    </row>
    <row r="68" spans="1:10" ht="12.75">
      <c r="A68" s="18">
        <v>48</v>
      </c>
      <c r="B68" s="32">
        <v>11489</v>
      </c>
      <c r="C68" s="32">
        <v>5831</v>
      </c>
      <c r="D68" s="32">
        <v>5658</v>
      </c>
      <c r="E68" s="32">
        <v>7147</v>
      </c>
      <c r="F68" s="32">
        <v>3540</v>
      </c>
      <c r="G68" s="32">
        <v>3607</v>
      </c>
      <c r="H68" s="32">
        <v>4342</v>
      </c>
      <c r="I68" s="32">
        <v>2291</v>
      </c>
      <c r="J68" s="33">
        <v>2051</v>
      </c>
    </row>
    <row r="69" spans="1:10" ht="12.75">
      <c r="A69" s="18">
        <v>49</v>
      </c>
      <c r="B69" s="32">
        <v>11782</v>
      </c>
      <c r="C69" s="32">
        <v>5906</v>
      </c>
      <c r="D69" s="32">
        <v>5876</v>
      </c>
      <c r="E69" s="32">
        <v>7439</v>
      </c>
      <c r="F69" s="32">
        <v>3637</v>
      </c>
      <c r="G69" s="32">
        <v>3802</v>
      </c>
      <c r="H69" s="32">
        <v>4343</v>
      </c>
      <c r="I69" s="32">
        <v>2269</v>
      </c>
      <c r="J69" s="33">
        <v>2074</v>
      </c>
    </row>
    <row r="70" spans="1:10" ht="12.75">
      <c r="A70" s="18" t="s">
        <v>25</v>
      </c>
      <c r="B70" s="32">
        <v>63345</v>
      </c>
      <c r="C70" s="32">
        <v>31468</v>
      </c>
      <c r="D70" s="32">
        <v>31877</v>
      </c>
      <c r="E70" s="32">
        <v>40253</v>
      </c>
      <c r="F70" s="32">
        <v>19530</v>
      </c>
      <c r="G70" s="32">
        <v>20723</v>
      </c>
      <c r="H70" s="32">
        <v>23092</v>
      </c>
      <c r="I70" s="32">
        <v>11938</v>
      </c>
      <c r="J70" s="33">
        <v>11154</v>
      </c>
    </row>
    <row r="71" spans="1:10" ht="12.75">
      <c r="A71" s="18">
        <v>50</v>
      </c>
      <c r="B71" s="32">
        <v>12082</v>
      </c>
      <c r="C71" s="32">
        <v>6051</v>
      </c>
      <c r="D71" s="32">
        <v>6031</v>
      </c>
      <c r="E71" s="32">
        <v>7648</v>
      </c>
      <c r="F71" s="32">
        <v>3765</v>
      </c>
      <c r="G71" s="32">
        <v>3883</v>
      </c>
      <c r="H71" s="32">
        <v>4434</v>
      </c>
      <c r="I71" s="32">
        <v>2286</v>
      </c>
      <c r="J71" s="33">
        <v>2148</v>
      </c>
    </row>
    <row r="72" spans="1:10" ht="12.75">
      <c r="A72" s="18">
        <v>51</v>
      </c>
      <c r="B72" s="32">
        <v>12318</v>
      </c>
      <c r="C72" s="32">
        <v>6165</v>
      </c>
      <c r="D72" s="32">
        <v>6153</v>
      </c>
      <c r="E72" s="32">
        <v>7867</v>
      </c>
      <c r="F72" s="32">
        <v>3857</v>
      </c>
      <c r="G72" s="32">
        <v>4010</v>
      </c>
      <c r="H72" s="32">
        <v>4451</v>
      </c>
      <c r="I72" s="32">
        <v>2308</v>
      </c>
      <c r="J72" s="33">
        <v>2143</v>
      </c>
    </row>
    <row r="73" spans="1:10" ht="12.75">
      <c r="A73" s="18">
        <v>52</v>
      </c>
      <c r="B73" s="32">
        <v>12501</v>
      </c>
      <c r="C73" s="32">
        <v>6206</v>
      </c>
      <c r="D73" s="32">
        <v>6295</v>
      </c>
      <c r="E73" s="32">
        <v>7841</v>
      </c>
      <c r="F73" s="32">
        <v>3824</v>
      </c>
      <c r="G73" s="32">
        <v>4017</v>
      </c>
      <c r="H73" s="32">
        <v>4660</v>
      </c>
      <c r="I73" s="32">
        <v>2382</v>
      </c>
      <c r="J73" s="33">
        <v>2278</v>
      </c>
    </row>
    <row r="74" spans="1:10" ht="12.75">
      <c r="A74" s="18">
        <v>53</v>
      </c>
      <c r="B74" s="32">
        <v>12799</v>
      </c>
      <c r="C74" s="32">
        <v>6316</v>
      </c>
      <c r="D74" s="32">
        <v>6483</v>
      </c>
      <c r="E74" s="32">
        <v>8186</v>
      </c>
      <c r="F74" s="32">
        <v>3914</v>
      </c>
      <c r="G74" s="32">
        <v>4272</v>
      </c>
      <c r="H74" s="32">
        <v>4613</v>
      </c>
      <c r="I74" s="32">
        <v>2402</v>
      </c>
      <c r="J74" s="33">
        <v>2211</v>
      </c>
    </row>
    <row r="75" spans="1:10" ht="12.75">
      <c r="A75" s="18">
        <v>54</v>
      </c>
      <c r="B75" s="32">
        <v>13645</v>
      </c>
      <c r="C75" s="32">
        <v>6730</v>
      </c>
      <c r="D75" s="32">
        <v>6915</v>
      </c>
      <c r="E75" s="32">
        <v>8711</v>
      </c>
      <c r="F75" s="32">
        <v>4170</v>
      </c>
      <c r="G75" s="32">
        <v>4541</v>
      </c>
      <c r="H75" s="32">
        <v>4934</v>
      </c>
      <c r="I75" s="32">
        <v>2560</v>
      </c>
      <c r="J75" s="33">
        <v>2374</v>
      </c>
    </row>
    <row r="76" spans="1:10" ht="12.75">
      <c r="A76" s="18" t="s">
        <v>26</v>
      </c>
      <c r="B76" s="32">
        <v>79251</v>
      </c>
      <c r="C76" s="32">
        <v>38478</v>
      </c>
      <c r="D76" s="32">
        <v>40773</v>
      </c>
      <c r="E76" s="32">
        <v>52281</v>
      </c>
      <c r="F76" s="32">
        <v>24474</v>
      </c>
      <c r="G76" s="32">
        <v>27807</v>
      </c>
      <c r="H76" s="32">
        <v>26970</v>
      </c>
      <c r="I76" s="32">
        <v>14004</v>
      </c>
      <c r="J76" s="33">
        <v>12966</v>
      </c>
    </row>
    <row r="77" spans="1:10" ht="12.75">
      <c r="A77" s="18">
        <v>55</v>
      </c>
      <c r="B77" s="32">
        <v>14366</v>
      </c>
      <c r="C77" s="32">
        <v>7000</v>
      </c>
      <c r="D77" s="32">
        <v>7366</v>
      </c>
      <c r="E77" s="32">
        <v>9230</v>
      </c>
      <c r="F77" s="32">
        <v>4280</v>
      </c>
      <c r="G77" s="32">
        <v>4950</v>
      </c>
      <c r="H77" s="32">
        <v>5136</v>
      </c>
      <c r="I77" s="32">
        <v>2720</v>
      </c>
      <c r="J77" s="33">
        <v>2416</v>
      </c>
    </row>
    <row r="78" spans="1:10" ht="12.75">
      <c r="A78" s="18">
        <v>56</v>
      </c>
      <c r="B78" s="32">
        <v>15598</v>
      </c>
      <c r="C78" s="32">
        <v>7556</v>
      </c>
      <c r="D78" s="32">
        <v>8042</v>
      </c>
      <c r="E78" s="32">
        <v>10235</v>
      </c>
      <c r="F78" s="32">
        <v>4822</v>
      </c>
      <c r="G78" s="32">
        <v>5413</v>
      </c>
      <c r="H78" s="32">
        <v>5363</v>
      </c>
      <c r="I78" s="32">
        <v>2734</v>
      </c>
      <c r="J78" s="33">
        <v>2629</v>
      </c>
    </row>
    <row r="79" spans="1:10" ht="12.75">
      <c r="A79" s="18">
        <v>57</v>
      </c>
      <c r="B79" s="32">
        <v>16340</v>
      </c>
      <c r="C79" s="32">
        <v>8025</v>
      </c>
      <c r="D79" s="32">
        <v>8315</v>
      </c>
      <c r="E79" s="32">
        <v>10798</v>
      </c>
      <c r="F79" s="32">
        <v>5135</v>
      </c>
      <c r="G79" s="32">
        <v>5663</v>
      </c>
      <c r="H79" s="32">
        <v>5542</v>
      </c>
      <c r="I79" s="32">
        <v>2890</v>
      </c>
      <c r="J79" s="33">
        <v>2652</v>
      </c>
    </row>
    <row r="80" spans="1:10" ht="12.75">
      <c r="A80" s="18">
        <v>58</v>
      </c>
      <c r="B80" s="32">
        <v>16648</v>
      </c>
      <c r="C80" s="32">
        <v>8082</v>
      </c>
      <c r="D80" s="32">
        <v>8566</v>
      </c>
      <c r="E80" s="32">
        <v>11127</v>
      </c>
      <c r="F80" s="32">
        <v>5202</v>
      </c>
      <c r="G80" s="32">
        <v>5925</v>
      </c>
      <c r="H80" s="32">
        <v>5521</v>
      </c>
      <c r="I80" s="32">
        <v>2880</v>
      </c>
      <c r="J80" s="33">
        <v>2641</v>
      </c>
    </row>
    <row r="81" spans="1:10" ht="12.75">
      <c r="A81" s="18">
        <v>59</v>
      </c>
      <c r="B81" s="32">
        <v>16299</v>
      </c>
      <c r="C81" s="32">
        <v>7815</v>
      </c>
      <c r="D81" s="32">
        <v>8484</v>
      </c>
      <c r="E81" s="32">
        <v>10891</v>
      </c>
      <c r="F81" s="32">
        <v>5035</v>
      </c>
      <c r="G81" s="32">
        <v>5856</v>
      </c>
      <c r="H81" s="32">
        <v>5408</v>
      </c>
      <c r="I81" s="32">
        <v>2780</v>
      </c>
      <c r="J81" s="33">
        <v>2628</v>
      </c>
    </row>
    <row r="82" spans="1:11" ht="12.75">
      <c r="A82" s="18" t="s">
        <v>27</v>
      </c>
      <c r="B82" s="32">
        <v>76488</v>
      </c>
      <c r="C82" s="32">
        <v>35934</v>
      </c>
      <c r="D82" s="32">
        <v>40554</v>
      </c>
      <c r="E82" s="32">
        <v>52386</v>
      </c>
      <c r="F82" s="32">
        <v>23659</v>
      </c>
      <c r="G82" s="32">
        <v>28727</v>
      </c>
      <c r="H82" s="32">
        <v>24102</v>
      </c>
      <c r="I82" s="32">
        <v>12275</v>
      </c>
      <c r="J82" s="33">
        <v>11827</v>
      </c>
      <c r="K82">
        <f>SUM(B70,B76,B82)</f>
        <v>219084</v>
      </c>
    </row>
    <row r="83" spans="1:10" ht="12.75">
      <c r="A83" s="18">
        <v>60</v>
      </c>
      <c r="B83" s="32">
        <v>16411</v>
      </c>
      <c r="C83" s="32">
        <v>7817</v>
      </c>
      <c r="D83" s="32">
        <v>8594</v>
      </c>
      <c r="E83" s="32">
        <v>11098</v>
      </c>
      <c r="F83" s="32">
        <v>5109</v>
      </c>
      <c r="G83" s="32">
        <v>5989</v>
      </c>
      <c r="H83" s="32">
        <v>5313</v>
      </c>
      <c r="I83" s="32">
        <v>2708</v>
      </c>
      <c r="J83" s="33">
        <v>2605</v>
      </c>
    </row>
    <row r="84" spans="1:10" ht="12.75">
      <c r="A84" s="18">
        <v>61</v>
      </c>
      <c r="B84" s="32">
        <v>15494</v>
      </c>
      <c r="C84" s="32">
        <v>7266</v>
      </c>
      <c r="D84" s="32">
        <v>8228</v>
      </c>
      <c r="E84" s="32">
        <v>10609</v>
      </c>
      <c r="F84" s="32">
        <v>4786</v>
      </c>
      <c r="G84" s="32">
        <v>5823</v>
      </c>
      <c r="H84" s="32">
        <v>4885</v>
      </c>
      <c r="I84" s="32">
        <v>2480</v>
      </c>
      <c r="J84" s="33">
        <v>2405</v>
      </c>
    </row>
    <row r="85" spans="1:10" ht="12.75">
      <c r="A85" s="18">
        <v>62</v>
      </c>
      <c r="B85" s="32">
        <v>15282</v>
      </c>
      <c r="C85" s="32">
        <v>7272</v>
      </c>
      <c r="D85" s="32">
        <v>8010</v>
      </c>
      <c r="E85" s="32">
        <v>10438</v>
      </c>
      <c r="F85" s="32">
        <v>4770</v>
      </c>
      <c r="G85" s="32">
        <v>5668</v>
      </c>
      <c r="H85" s="32">
        <v>4844</v>
      </c>
      <c r="I85" s="32">
        <v>2502</v>
      </c>
      <c r="J85" s="33">
        <v>2342</v>
      </c>
    </row>
    <row r="86" spans="1:10" ht="12.75">
      <c r="A86" s="18">
        <v>63</v>
      </c>
      <c r="B86" s="32">
        <v>14956</v>
      </c>
      <c r="C86" s="32">
        <v>6927</v>
      </c>
      <c r="D86" s="32">
        <v>8029</v>
      </c>
      <c r="E86" s="32">
        <v>10382</v>
      </c>
      <c r="F86" s="32">
        <v>4600</v>
      </c>
      <c r="G86" s="32">
        <v>5782</v>
      </c>
      <c r="H86" s="32">
        <v>4574</v>
      </c>
      <c r="I86" s="32">
        <v>2327</v>
      </c>
      <c r="J86" s="33">
        <v>2247</v>
      </c>
    </row>
    <row r="87" spans="1:10" ht="12.75">
      <c r="A87" s="18">
        <v>64</v>
      </c>
      <c r="B87" s="32">
        <v>14345</v>
      </c>
      <c r="C87" s="32">
        <v>6652</v>
      </c>
      <c r="D87" s="32">
        <v>7693</v>
      </c>
      <c r="E87" s="32">
        <v>9859</v>
      </c>
      <c r="F87" s="32">
        <v>4394</v>
      </c>
      <c r="G87" s="32">
        <v>5465</v>
      </c>
      <c r="H87" s="32">
        <v>4486</v>
      </c>
      <c r="I87" s="32">
        <v>2258</v>
      </c>
      <c r="J87" s="33">
        <v>2228</v>
      </c>
    </row>
    <row r="88" spans="1:10" ht="12.75">
      <c r="A88" s="18" t="s">
        <v>28</v>
      </c>
      <c r="B88" s="32">
        <v>60505</v>
      </c>
      <c r="C88" s="32">
        <v>27641</v>
      </c>
      <c r="D88" s="32">
        <v>32864</v>
      </c>
      <c r="E88" s="32">
        <v>42725</v>
      </c>
      <c r="F88" s="32">
        <v>19083</v>
      </c>
      <c r="G88" s="32">
        <v>23642</v>
      </c>
      <c r="H88" s="32">
        <v>17780</v>
      </c>
      <c r="I88" s="32">
        <v>8558</v>
      </c>
      <c r="J88" s="33">
        <v>9222</v>
      </c>
    </row>
    <row r="89" spans="1:10" ht="12.75">
      <c r="A89" s="18">
        <v>65</v>
      </c>
      <c r="B89" s="32">
        <v>13722</v>
      </c>
      <c r="C89" s="32">
        <v>6357</v>
      </c>
      <c r="D89" s="32">
        <v>7365</v>
      </c>
      <c r="E89" s="32">
        <v>9601</v>
      </c>
      <c r="F89" s="32">
        <v>4369</v>
      </c>
      <c r="G89" s="32">
        <v>5232</v>
      </c>
      <c r="H89" s="32">
        <v>4121</v>
      </c>
      <c r="I89" s="32">
        <v>1988</v>
      </c>
      <c r="J89" s="33">
        <v>2133</v>
      </c>
    </row>
    <row r="90" spans="1:10" ht="12.75">
      <c r="A90" s="18">
        <v>66</v>
      </c>
      <c r="B90" s="32">
        <v>13285</v>
      </c>
      <c r="C90" s="32">
        <v>5993</v>
      </c>
      <c r="D90" s="32">
        <v>7292</v>
      </c>
      <c r="E90" s="32">
        <v>9325</v>
      </c>
      <c r="F90" s="32">
        <v>4051</v>
      </c>
      <c r="G90" s="32">
        <v>5274</v>
      </c>
      <c r="H90" s="32">
        <v>3960</v>
      </c>
      <c r="I90" s="32">
        <v>1942</v>
      </c>
      <c r="J90" s="33">
        <v>2018</v>
      </c>
    </row>
    <row r="91" spans="1:10" ht="12.75">
      <c r="A91" s="18">
        <v>67</v>
      </c>
      <c r="B91" s="32">
        <v>12723</v>
      </c>
      <c r="C91" s="32">
        <v>5894</v>
      </c>
      <c r="D91" s="32">
        <v>6829</v>
      </c>
      <c r="E91" s="32">
        <v>9091</v>
      </c>
      <c r="F91" s="32">
        <v>4067</v>
      </c>
      <c r="G91" s="32">
        <v>5024</v>
      </c>
      <c r="H91" s="32">
        <v>3632</v>
      </c>
      <c r="I91" s="32">
        <v>1827</v>
      </c>
      <c r="J91" s="33">
        <v>1805</v>
      </c>
    </row>
    <row r="92" spans="1:10" ht="12.75">
      <c r="A92" s="18">
        <v>68</v>
      </c>
      <c r="B92" s="32">
        <v>11163</v>
      </c>
      <c r="C92" s="32">
        <v>5097</v>
      </c>
      <c r="D92" s="32">
        <v>6066</v>
      </c>
      <c r="E92" s="32">
        <v>7870</v>
      </c>
      <c r="F92" s="32">
        <v>3550</v>
      </c>
      <c r="G92" s="32">
        <v>4320</v>
      </c>
      <c r="H92" s="32">
        <v>3293</v>
      </c>
      <c r="I92" s="32">
        <v>1547</v>
      </c>
      <c r="J92" s="33">
        <v>1746</v>
      </c>
    </row>
    <row r="93" spans="1:10" ht="12.75">
      <c r="A93" s="18">
        <v>69</v>
      </c>
      <c r="B93" s="32">
        <v>9612</v>
      </c>
      <c r="C93" s="32">
        <v>4300</v>
      </c>
      <c r="D93" s="32">
        <v>5312</v>
      </c>
      <c r="E93" s="32">
        <v>6838</v>
      </c>
      <c r="F93" s="32">
        <v>3046</v>
      </c>
      <c r="G93" s="32">
        <v>3792</v>
      </c>
      <c r="H93" s="32">
        <v>2774</v>
      </c>
      <c r="I93" s="32">
        <v>1254</v>
      </c>
      <c r="J93" s="33">
        <v>1520</v>
      </c>
    </row>
    <row r="94" spans="1:10" ht="12.75">
      <c r="A94" s="18" t="s">
        <v>29</v>
      </c>
      <c r="B94" s="32">
        <v>27375</v>
      </c>
      <c r="C94" s="32">
        <v>11188</v>
      </c>
      <c r="D94" s="32">
        <v>16187</v>
      </c>
      <c r="E94" s="32">
        <v>19495</v>
      </c>
      <c r="F94" s="32">
        <v>7875</v>
      </c>
      <c r="G94" s="32">
        <v>11620</v>
      </c>
      <c r="H94" s="32">
        <v>7880</v>
      </c>
      <c r="I94" s="32">
        <v>3313</v>
      </c>
      <c r="J94" s="33">
        <v>4567</v>
      </c>
    </row>
    <row r="95" spans="1:10" ht="12.75">
      <c r="A95" s="18">
        <v>70</v>
      </c>
      <c r="B95" s="32">
        <v>5703</v>
      </c>
      <c r="C95" s="32">
        <v>2437</v>
      </c>
      <c r="D95" s="32">
        <v>3266</v>
      </c>
      <c r="E95" s="32">
        <v>4061</v>
      </c>
      <c r="F95" s="32">
        <v>1706</v>
      </c>
      <c r="G95" s="32">
        <v>2355</v>
      </c>
      <c r="H95" s="32">
        <v>1642</v>
      </c>
      <c r="I95" s="32">
        <v>731</v>
      </c>
      <c r="J95" s="33">
        <v>911</v>
      </c>
    </row>
    <row r="96" spans="1:10" ht="12.75">
      <c r="A96" s="18">
        <v>71</v>
      </c>
      <c r="B96" s="32">
        <v>5549</v>
      </c>
      <c r="C96" s="32">
        <v>2291</v>
      </c>
      <c r="D96" s="32">
        <v>3258</v>
      </c>
      <c r="E96" s="32">
        <v>3871</v>
      </c>
      <c r="F96" s="32">
        <v>1557</v>
      </c>
      <c r="G96" s="32">
        <v>2314</v>
      </c>
      <c r="H96" s="32">
        <v>1678</v>
      </c>
      <c r="I96" s="32">
        <v>734</v>
      </c>
      <c r="J96" s="33">
        <v>944</v>
      </c>
    </row>
    <row r="97" spans="1:10" ht="12.75">
      <c r="A97" s="18">
        <v>72</v>
      </c>
      <c r="B97" s="32">
        <v>5273</v>
      </c>
      <c r="C97" s="32">
        <v>2207</v>
      </c>
      <c r="D97" s="32">
        <v>3066</v>
      </c>
      <c r="E97" s="32">
        <v>3770</v>
      </c>
      <c r="F97" s="32">
        <v>1571</v>
      </c>
      <c r="G97" s="32">
        <v>2199</v>
      </c>
      <c r="H97" s="32">
        <v>1503</v>
      </c>
      <c r="I97" s="32">
        <v>636</v>
      </c>
      <c r="J97" s="33">
        <v>867</v>
      </c>
    </row>
    <row r="98" spans="1:10" ht="12.75">
      <c r="A98" s="18">
        <v>73</v>
      </c>
      <c r="B98" s="32">
        <v>5400</v>
      </c>
      <c r="C98" s="32">
        <v>2161</v>
      </c>
      <c r="D98" s="32">
        <v>3239</v>
      </c>
      <c r="E98" s="32">
        <v>3872</v>
      </c>
      <c r="F98" s="32">
        <v>1565</v>
      </c>
      <c r="G98" s="32">
        <v>2307</v>
      </c>
      <c r="H98" s="32">
        <v>1528</v>
      </c>
      <c r="I98" s="32">
        <v>596</v>
      </c>
      <c r="J98" s="33">
        <v>932</v>
      </c>
    </row>
    <row r="99" spans="1:10" ht="12.75">
      <c r="A99" s="18">
        <v>74</v>
      </c>
      <c r="B99" s="32">
        <v>5450</v>
      </c>
      <c r="C99" s="32">
        <v>2092</v>
      </c>
      <c r="D99" s="32">
        <v>3358</v>
      </c>
      <c r="E99" s="32">
        <v>3921</v>
      </c>
      <c r="F99" s="32">
        <v>1476</v>
      </c>
      <c r="G99" s="32">
        <v>2445</v>
      </c>
      <c r="H99" s="32">
        <v>1529</v>
      </c>
      <c r="I99" s="32">
        <v>616</v>
      </c>
      <c r="J99" s="33">
        <v>913</v>
      </c>
    </row>
    <row r="100" spans="1:10" ht="12.75">
      <c r="A100" s="18" t="s">
        <v>30</v>
      </c>
      <c r="B100" s="32">
        <v>26160</v>
      </c>
      <c r="C100" s="32">
        <v>9425</v>
      </c>
      <c r="D100" s="32">
        <v>16735</v>
      </c>
      <c r="E100" s="32">
        <v>18437</v>
      </c>
      <c r="F100" s="32">
        <v>6596</v>
      </c>
      <c r="G100" s="32">
        <v>11841</v>
      </c>
      <c r="H100" s="32">
        <v>7723</v>
      </c>
      <c r="I100" s="32">
        <v>2829</v>
      </c>
      <c r="J100" s="33">
        <v>4894</v>
      </c>
    </row>
    <row r="101" spans="1:10" ht="12.75">
      <c r="A101" s="18">
        <v>75</v>
      </c>
      <c r="B101" s="32">
        <v>5588</v>
      </c>
      <c r="C101" s="32">
        <v>2111</v>
      </c>
      <c r="D101" s="32">
        <v>3477</v>
      </c>
      <c r="E101" s="32">
        <v>3918</v>
      </c>
      <c r="F101" s="32">
        <v>1460</v>
      </c>
      <c r="G101" s="32">
        <v>2458</v>
      </c>
      <c r="H101" s="32">
        <v>1670</v>
      </c>
      <c r="I101" s="32">
        <v>651</v>
      </c>
      <c r="J101" s="33">
        <v>1019</v>
      </c>
    </row>
    <row r="102" spans="1:10" ht="12.75">
      <c r="A102" s="18">
        <v>76</v>
      </c>
      <c r="B102" s="32">
        <v>5282</v>
      </c>
      <c r="C102" s="32">
        <v>1958</v>
      </c>
      <c r="D102" s="32">
        <v>3324</v>
      </c>
      <c r="E102" s="32">
        <v>3749</v>
      </c>
      <c r="F102" s="32">
        <v>1380</v>
      </c>
      <c r="G102" s="32">
        <v>2369</v>
      </c>
      <c r="H102" s="32">
        <v>1533</v>
      </c>
      <c r="I102" s="32">
        <v>578</v>
      </c>
      <c r="J102" s="33">
        <v>955</v>
      </c>
    </row>
    <row r="103" spans="1:10" ht="12.75">
      <c r="A103" s="18">
        <v>77</v>
      </c>
      <c r="B103" s="32">
        <v>5141</v>
      </c>
      <c r="C103" s="32">
        <v>1842</v>
      </c>
      <c r="D103" s="32">
        <v>3299</v>
      </c>
      <c r="E103" s="32">
        <v>3619</v>
      </c>
      <c r="F103" s="32">
        <v>1280</v>
      </c>
      <c r="G103" s="32">
        <v>2339</v>
      </c>
      <c r="H103" s="32">
        <v>1522</v>
      </c>
      <c r="I103" s="32">
        <v>562</v>
      </c>
      <c r="J103" s="33">
        <v>960</v>
      </c>
    </row>
    <row r="104" spans="1:10" ht="12.75">
      <c r="A104" s="18">
        <v>78</v>
      </c>
      <c r="B104" s="32">
        <v>5138</v>
      </c>
      <c r="C104" s="32">
        <v>1802</v>
      </c>
      <c r="D104" s="32">
        <v>3336</v>
      </c>
      <c r="E104" s="32">
        <v>3614</v>
      </c>
      <c r="F104" s="32">
        <v>1267</v>
      </c>
      <c r="G104" s="32">
        <v>2347</v>
      </c>
      <c r="H104" s="32">
        <v>1524</v>
      </c>
      <c r="I104" s="32">
        <v>535</v>
      </c>
      <c r="J104" s="33">
        <v>989</v>
      </c>
    </row>
    <row r="105" spans="1:10" ht="12.75">
      <c r="A105" s="18">
        <v>79</v>
      </c>
      <c r="B105" s="32">
        <v>5011</v>
      </c>
      <c r="C105" s="32">
        <v>1712</v>
      </c>
      <c r="D105" s="32">
        <v>3299</v>
      </c>
      <c r="E105" s="32">
        <v>3537</v>
      </c>
      <c r="F105" s="32">
        <v>1209</v>
      </c>
      <c r="G105" s="32">
        <v>2328</v>
      </c>
      <c r="H105" s="32">
        <v>1474</v>
      </c>
      <c r="I105" s="32">
        <v>503</v>
      </c>
      <c r="J105" s="33">
        <v>971</v>
      </c>
    </row>
    <row r="106" spans="1:10" ht="12.75">
      <c r="A106" s="18" t="s">
        <v>17</v>
      </c>
      <c r="B106" s="32">
        <v>19995</v>
      </c>
      <c r="C106" s="32">
        <v>6258</v>
      </c>
      <c r="D106" s="32">
        <v>13737</v>
      </c>
      <c r="E106" s="32">
        <v>13812</v>
      </c>
      <c r="F106" s="32">
        <v>4421</v>
      </c>
      <c r="G106" s="32">
        <v>9391</v>
      </c>
      <c r="H106" s="32">
        <v>6183</v>
      </c>
      <c r="I106" s="32">
        <v>1837</v>
      </c>
      <c r="J106" s="33">
        <v>4346</v>
      </c>
    </row>
    <row r="107" spans="1:10" ht="12.75">
      <c r="A107" s="18">
        <v>80</v>
      </c>
      <c r="B107" s="32">
        <v>4680</v>
      </c>
      <c r="C107" s="32">
        <v>1526</v>
      </c>
      <c r="D107" s="32">
        <v>3154</v>
      </c>
      <c r="E107" s="32">
        <v>3341</v>
      </c>
      <c r="F107" s="32">
        <v>1111</v>
      </c>
      <c r="G107" s="32">
        <v>2230</v>
      </c>
      <c r="H107" s="32">
        <v>1339</v>
      </c>
      <c r="I107" s="32">
        <v>415</v>
      </c>
      <c r="J107" s="33">
        <v>924</v>
      </c>
    </row>
    <row r="108" spans="1:10" ht="12.75">
      <c r="A108" s="18">
        <v>81</v>
      </c>
      <c r="B108" s="32">
        <v>4250</v>
      </c>
      <c r="C108" s="32">
        <v>1364</v>
      </c>
      <c r="D108" s="32">
        <v>2886</v>
      </c>
      <c r="E108" s="32">
        <v>2942</v>
      </c>
      <c r="F108" s="32">
        <v>957</v>
      </c>
      <c r="G108" s="32">
        <v>1985</v>
      </c>
      <c r="H108" s="32">
        <v>1308</v>
      </c>
      <c r="I108" s="32">
        <v>407</v>
      </c>
      <c r="J108" s="33">
        <v>901</v>
      </c>
    </row>
    <row r="109" spans="1:10" ht="12.75">
      <c r="A109" s="18">
        <v>82</v>
      </c>
      <c r="B109" s="32">
        <v>3943</v>
      </c>
      <c r="C109" s="32">
        <v>1245</v>
      </c>
      <c r="D109" s="32">
        <v>2698</v>
      </c>
      <c r="E109" s="32">
        <v>2684</v>
      </c>
      <c r="F109" s="32">
        <v>868</v>
      </c>
      <c r="G109" s="32">
        <v>1816</v>
      </c>
      <c r="H109" s="32">
        <v>1259</v>
      </c>
      <c r="I109" s="32">
        <v>377</v>
      </c>
      <c r="J109" s="33">
        <v>882</v>
      </c>
    </row>
    <row r="110" spans="1:10" ht="12.75">
      <c r="A110" s="18">
        <v>83</v>
      </c>
      <c r="B110" s="32">
        <v>3810</v>
      </c>
      <c r="C110" s="32">
        <v>1160</v>
      </c>
      <c r="D110" s="32">
        <v>2650</v>
      </c>
      <c r="E110" s="32">
        <v>2568</v>
      </c>
      <c r="F110" s="32">
        <v>811</v>
      </c>
      <c r="G110" s="32">
        <v>1757</v>
      </c>
      <c r="H110" s="32">
        <v>1242</v>
      </c>
      <c r="I110" s="32">
        <v>349</v>
      </c>
      <c r="J110" s="33">
        <v>893</v>
      </c>
    </row>
    <row r="111" spans="1:10" ht="12.75">
      <c r="A111" s="18">
        <v>84</v>
      </c>
      <c r="B111" s="32">
        <v>3312</v>
      </c>
      <c r="C111" s="32">
        <v>963</v>
      </c>
      <c r="D111" s="32">
        <v>2349</v>
      </c>
      <c r="E111" s="32">
        <v>2277</v>
      </c>
      <c r="F111" s="32">
        <v>674</v>
      </c>
      <c r="G111" s="32">
        <v>1603</v>
      </c>
      <c r="H111" s="32">
        <v>1035</v>
      </c>
      <c r="I111" s="32">
        <v>289</v>
      </c>
      <c r="J111" s="33">
        <v>746</v>
      </c>
    </row>
    <row r="112" spans="1:10" ht="12.75">
      <c r="A112" s="18" t="s">
        <v>47</v>
      </c>
      <c r="B112" s="32">
        <v>11562</v>
      </c>
      <c r="C112" s="32">
        <v>3058</v>
      </c>
      <c r="D112" s="32">
        <v>8504</v>
      </c>
      <c r="E112" s="32">
        <v>7658</v>
      </c>
      <c r="F112" s="32">
        <v>2117</v>
      </c>
      <c r="G112" s="32">
        <v>5541</v>
      </c>
      <c r="H112" s="32">
        <v>3904</v>
      </c>
      <c r="I112" s="32">
        <v>941</v>
      </c>
      <c r="J112" s="33">
        <v>2963</v>
      </c>
    </row>
    <row r="113" spans="1:10" ht="12.75">
      <c r="A113" s="18">
        <v>85</v>
      </c>
      <c r="B113" s="32">
        <v>3149</v>
      </c>
      <c r="C113" s="32">
        <v>921</v>
      </c>
      <c r="D113" s="32">
        <v>2228</v>
      </c>
      <c r="E113" s="32">
        <v>2106</v>
      </c>
      <c r="F113" s="32">
        <v>651</v>
      </c>
      <c r="G113" s="32">
        <v>1455</v>
      </c>
      <c r="H113" s="32">
        <v>1043</v>
      </c>
      <c r="I113" s="32">
        <v>270</v>
      </c>
      <c r="J113" s="33">
        <v>773</v>
      </c>
    </row>
    <row r="114" spans="1:10" ht="12.75">
      <c r="A114" s="18">
        <v>86</v>
      </c>
      <c r="B114" s="32">
        <v>2692</v>
      </c>
      <c r="C114" s="32">
        <v>759</v>
      </c>
      <c r="D114" s="32">
        <v>1933</v>
      </c>
      <c r="E114" s="32">
        <v>1746</v>
      </c>
      <c r="F114" s="32">
        <v>521</v>
      </c>
      <c r="G114" s="32">
        <v>1225</v>
      </c>
      <c r="H114" s="32">
        <v>946</v>
      </c>
      <c r="I114" s="32">
        <v>238</v>
      </c>
      <c r="J114" s="33">
        <v>708</v>
      </c>
    </row>
    <row r="115" spans="1:10" ht="12.75">
      <c r="A115" s="18">
        <v>87</v>
      </c>
      <c r="B115" s="32">
        <v>2301</v>
      </c>
      <c r="C115" s="32">
        <v>594</v>
      </c>
      <c r="D115" s="32">
        <v>1707</v>
      </c>
      <c r="E115" s="32">
        <v>1499</v>
      </c>
      <c r="F115" s="32">
        <v>391</v>
      </c>
      <c r="G115" s="32">
        <v>1108</v>
      </c>
      <c r="H115" s="32">
        <v>802</v>
      </c>
      <c r="I115" s="32">
        <v>203</v>
      </c>
      <c r="J115" s="33">
        <v>599</v>
      </c>
    </row>
    <row r="116" spans="1:10" ht="12.75">
      <c r="A116" s="18">
        <v>88</v>
      </c>
      <c r="B116" s="32">
        <v>1867</v>
      </c>
      <c r="C116" s="32">
        <v>454</v>
      </c>
      <c r="D116" s="32">
        <v>1413</v>
      </c>
      <c r="E116" s="32">
        <v>1247</v>
      </c>
      <c r="F116" s="32">
        <v>316</v>
      </c>
      <c r="G116" s="32">
        <v>931</v>
      </c>
      <c r="H116" s="32">
        <v>620</v>
      </c>
      <c r="I116" s="32">
        <v>138</v>
      </c>
      <c r="J116" s="33">
        <v>482</v>
      </c>
    </row>
    <row r="117" spans="1:10" ht="12.75">
      <c r="A117" s="18">
        <v>89</v>
      </c>
      <c r="B117" s="32">
        <v>1553</v>
      </c>
      <c r="C117" s="32">
        <v>330</v>
      </c>
      <c r="D117" s="32">
        <v>1223</v>
      </c>
      <c r="E117" s="32">
        <v>1060</v>
      </c>
      <c r="F117" s="32">
        <v>238</v>
      </c>
      <c r="G117" s="32">
        <v>822</v>
      </c>
      <c r="H117" s="32">
        <v>493</v>
      </c>
      <c r="I117" s="32">
        <v>92</v>
      </c>
      <c r="J117" s="33">
        <v>401</v>
      </c>
    </row>
    <row r="118" spans="1:10" ht="13.5" customHeight="1">
      <c r="A118" s="18" t="s">
        <v>48</v>
      </c>
      <c r="B118" s="32">
        <v>4089</v>
      </c>
      <c r="C118" s="32">
        <v>910</v>
      </c>
      <c r="D118" s="32">
        <v>3179</v>
      </c>
      <c r="E118" s="32">
        <v>2670</v>
      </c>
      <c r="F118" s="32">
        <v>602</v>
      </c>
      <c r="G118" s="32">
        <v>2068</v>
      </c>
      <c r="H118" s="32">
        <v>1419</v>
      </c>
      <c r="I118" s="32">
        <v>308</v>
      </c>
      <c r="J118" s="33">
        <v>1111</v>
      </c>
    </row>
    <row r="119" spans="1:10" ht="13.5" customHeight="1">
      <c r="A119" s="18">
        <v>90</v>
      </c>
      <c r="B119" s="32">
        <v>1321</v>
      </c>
      <c r="C119" s="32">
        <v>288</v>
      </c>
      <c r="D119" s="32">
        <v>1033</v>
      </c>
      <c r="E119" s="32">
        <v>867</v>
      </c>
      <c r="F119" s="32">
        <v>194</v>
      </c>
      <c r="G119" s="32">
        <v>673</v>
      </c>
      <c r="H119" s="32">
        <v>454</v>
      </c>
      <c r="I119" s="32">
        <v>94</v>
      </c>
      <c r="J119" s="33">
        <v>360</v>
      </c>
    </row>
    <row r="120" spans="1:10" ht="13.5" customHeight="1">
      <c r="A120" s="18">
        <v>91</v>
      </c>
      <c r="B120" s="32">
        <v>993</v>
      </c>
      <c r="C120" s="32">
        <v>221</v>
      </c>
      <c r="D120" s="32">
        <v>772</v>
      </c>
      <c r="E120" s="32">
        <v>645</v>
      </c>
      <c r="F120" s="32">
        <v>144</v>
      </c>
      <c r="G120" s="32">
        <v>501</v>
      </c>
      <c r="H120" s="32">
        <v>348</v>
      </c>
      <c r="I120" s="32">
        <v>77</v>
      </c>
      <c r="J120" s="33">
        <v>271</v>
      </c>
    </row>
    <row r="121" spans="1:10" ht="13.5" customHeight="1">
      <c r="A121" s="18">
        <v>92</v>
      </c>
      <c r="B121" s="32">
        <v>785</v>
      </c>
      <c r="C121" s="32">
        <v>183</v>
      </c>
      <c r="D121" s="32">
        <v>602</v>
      </c>
      <c r="E121" s="32">
        <v>520</v>
      </c>
      <c r="F121" s="32">
        <v>122</v>
      </c>
      <c r="G121" s="32">
        <v>398</v>
      </c>
      <c r="H121" s="32">
        <v>265</v>
      </c>
      <c r="I121" s="32">
        <v>61</v>
      </c>
      <c r="J121" s="33">
        <v>204</v>
      </c>
    </row>
    <row r="122" spans="1:10" ht="13.5" customHeight="1">
      <c r="A122" s="18">
        <v>93</v>
      </c>
      <c r="B122" s="32">
        <v>615</v>
      </c>
      <c r="C122" s="32">
        <v>134</v>
      </c>
      <c r="D122" s="32">
        <v>481</v>
      </c>
      <c r="E122" s="32">
        <v>388</v>
      </c>
      <c r="F122" s="32">
        <v>81</v>
      </c>
      <c r="G122" s="32">
        <v>307</v>
      </c>
      <c r="H122" s="32">
        <v>227</v>
      </c>
      <c r="I122" s="32">
        <v>53</v>
      </c>
      <c r="J122" s="33">
        <v>174</v>
      </c>
    </row>
    <row r="123" spans="1:10" ht="13.5" customHeight="1">
      <c r="A123" s="18">
        <v>94</v>
      </c>
      <c r="B123" s="32">
        <v>375</v>
      </c>
      <c r="C123" s="32">
        <v>84</v>
      </c>
      <c r="D123" s="32">
        <v>291</v>
      </c>
      <c r="E123" s="32">
        <v>250</v>
      </c>
      <c r="F123" s="32">
        <v>61</v>
      </c>
      <c r="G123" s="32">
        <v>189</v>
      </c>
      <c r="H123" s="32">
        <v>125</v>
      </c>
      <c r="I123" s="32">
        <v>23</v>
      </c>
      <c r="J123" s="33">
        <v>102</v>
      </c>
    </row>
    <row r="124" spans="1:10" ht="13.5" customHeight="1">
      <c r="A124" s="41" t="s">
        <v>115</v>
      </c>
      <c r="B124" s="57">
        <v>592</v>
      </c>
      <c r="C124" s="57">
        <v>135</v>
      </c>
      <c r="D124" s="57">
        <v>457</v>
      </c>
      <c r="E124" s="57">
        <v>401</v>
      </c>
      <c r="F124" s="57">
        <v>94</v>
      </c>
      <c r="G124" s="57">
        <v>307</v>
      </c>
      <c r="H124" s="57">
        <v>191</v>
      </c>
      <c r="I124" s="57">
        <v>41</v>
      </c>
      <c r="J124" s="58">
        <v>150</v>
      </c>
    </row>
    <row r="125" spans="1:10" ht="27.75" customHeight="1">
      <c r="A125" s="41" t="s">
        <v>116</v>
      </c>
      <c r="B125" s="57">
        <v>81</v>
      </c>
      <c r="C125" s="57">
        <v>19</v>
      </c>
      <c r="D125" s="57">
        <v>62</v>
      </c>
      <c r="E125" s="57">
        <v>58</v>
      </c>
      <c r="F125" s="57">
        <v>12</v>
      </c>
      <c r="G125" s="57">
        <v>46</v>
      </c>
      <c r="H125" s="57">
        <v>23</v>
      </c>
      <c r="I125" s="57">
        <v>7</v>
      </c>
      <c r="J125" s="59">
        <v>16</v>
      </c>
    </row>
    <row r="126" spans="1:10" ht="12.75">
      <c r="A126" s="2"/>
      <c r="B126" s="32"/>
      <c r="C126" s="32"/>
      <c r="D126" s="32"/>
      <c r="E126" s="32"/>
      <c r="F126" s="32"/>
      <c r="G126" s="32"/>
      <c r="H126" s="32"/>
      <c r="I126" s="32"/>
      <c r="J126" s="34"/>
    </row>
    <row r="127" spans="1:10" ht="24">
      <c r="A127" s="46" t="s">
        <v>50</v>
      </c>
      <c r="B127" s="36">
        <v>184524</v>
      </c>
      <c r="C127" s="36">
        <v>94577</v>
      </c>
      <c r="D127" s="36">
        <v>89947</v>
      </c>
      <c r="E127" s="36">
        <v>114942</v>
      </c>
      <c r="F127" s="36">
        <v>58921</v>
      </c>
      <c r="G127" s="36">
        <v>56021</v>
      </c>
      <c r="H127" s="36">
        <v>69582</v>
      </c>
      <c r="I127" s="36">
        <v>35656</v>
      </c>
      <c r="J127" s="37">
        <v>33926</v>
      </c>
    </row>
    <row r="128" spans="1:10" ht="24">
      <c r="A128" s="46" t="s">
        <v>51</v>
      </c>
      <c r="B128" s="36">
        <v>642638</v>
      </c>
      <c r="C128" s="36">
        <v>342463</v>
      </c>
      <c r="D128" s="36">
        <v>300175</v>
      </c>
      <c r="E128" s="36">
        <v>412396</v>
      </c>
      <c r="F128" s="36">
        <v>217091</v>
      </c>
      <c r="G128" s="36">
        <v>195305</v>
      </c>
      <c r="H128" s="36">
        <v>230242</v>
      </c>
      <c r="I128" s="36">
        <v>125372</v>
      </c>
      <c r="J128" s="37">
        <v>104870</v>
      </c>
    </row>
    <row r="129" spans="1:10" ht="24">
      <c r="A129" s="20" t="s">
        <v>58</v>
      </c>
      <c r="B129" s="38">
        <v>342463</v>
      </c>
      <c r="C129" s="38">
        <v>342463</v>
      </c>
      <c r="D129" s="38" t="s">
        <v>98</v>
      </c>
      <c r="E129" s="38">
        <v>217091</v>
      </c>
      <c r="F129" s="38">
        <v>217091</v>
      </c>
      <c r="G129" s="38" t="s">
        <v>98</v>
      </c>
      <c r="H129" s="38">
        <v>125372</v>
      </c>
      <c r="I129" s="38">
        <v>125372</v>
      </c>
      <c r="J129" s="39" t="s">
        <v>98</v>
      </c>
    </row>
    <row r="130" spans="1:10" ht="24">
      <c r="A130" s="20" t="s">
        <v>59</v>
      </c>
      <c r="B130" s="38">
        <v>300175</v>
      </c>
      <c r="C130" s="38" t="s">
        <v>98</v>
      </c>
      <c r="D130" s="38">
        <v>300175</v>
      </c>
      <c r="E130" s="38">
        <v>195305</v>
      </c>
      <c r="F130" s="38" t="s">
        <v>98</v>
      </c>
      <c r="G130" s="38">
        <v>195305</v>
      </c>
      <c r="H130" s="38">
        <v>104870</v>
      </c>
      <c r="I130" s="38" t="s">
        <v>98</v>
      </c>
      <c r="J130" s="39">
        <v>104870</v>
      </c>
    </row>
    <row r="131" spans="1:10" ht="14.25" customHeight="1">
      <c r="A131" s="21" t="s">
        <v>31</v>
      </c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20" t="s">
        <v>32</v>
      </c>
      <c r="B132" s="32">
        <v>404962</v>
      </c>
      <c r="C132" s="32">
        <v>206743</v>
      </c>
      <c r="D132" s="32">
        <v>198219</v>
      </c>
      <c r="E132" s="32">
        <v>258973</v>
      </c>
      <c r="F132" s="32">
        <v>131045</v>
      </c>
      <c r="G132" s="32">
        <v>127928</v>
      </c>
      <c r="H132" s="32">
        <v>145989</v>
      </c>
      <c r="I132" s="32">
        <v>75698</v>
      </c>
      <c r="J132" s="34">
        <v>70291</v>
      </c>
    </row>
    <row r="133" spans="1:10" ht="24">
      <c r="A133" s="20" t="s">
        <v>33</v>
      </c>
      <c r="B133" s="32"/>
      <c r="C133" s="32"/>
      <c r="D133" s="32"/>
      <c r="E133" s="32"/>
      <c r="F133" s="32"/>
      <c r="G133" s="32"/>
      <c r="H133" s="32"/>
      <c r="I133" s="32"/>
      <c r="J133" s="34"/>
    </row>
    <row r="134" spans="1:10" ht="24">
      <c r="A134" s="20" t="s">
        <v>34</v>
      </c>
      <c r="B134" s="38">
        <v>237676</v>
      </c>
      <c r="C134" s="38">
        <v>135720</v>
      </c>
      <c r="D134" s="38">
        <v>101956</v>
      </c>
      <c r="E134" s="38">
        <v>153423</v>
      </c>
      <c r="F134" s="38">
        <v>86046</v>
      </c>
      <c r="G134" s="38">
        <v>67377</v>
      </c>
      <c r="H134" s="38">
        <v>84253</v>
      </c>
      <c r="I134" s="38">
        <v>49674</v>
      </c>
      <c r="J134" s="39">
        <v>34579</v>
      </c>
    </row>
    <row r="135" spans="1:10" ht="24">
      <c r="A135" s="20" t="s">
        <v>60</v>
      </c>
      <c r="B135" s="38">
        <v>135720</v>
      </c>
      <c r="C135" s="38">
        <v>135720</v>
      </c>
      <c r="D135" s="38" t="s">
        <v>98</v>
      </c>
      <c r="E135" s="38">
        <v>86046</v>
      </c>
      <c r="F135" s="38">
        <v>86046</v>
      </c>
      <c r="G135" s="38" t="s">
        <v>98</v>
      </c>
      <c r="H135" s="38">
        <v>49674</v>
      </c>
      <c r="I135" s="38">
        <v>49674</v>
      </c>
      <c r="J135" s="39" t="s">
        <v>98</v>
      </c>
    </row>
    <row r="136" spans="1:10" ht="24">
      <c r="A136" s="20" t="s">
        <v>61</v>
      </c>
      <c r="B136" s="38">
        <v>101956</v>
      </c>
      <c r="C136" s="38" t="s">
        <v>98</v>
      </c>
      <c r="D136" s="38">
        <v>101956</v>
      </c>
      <c r="E136" s="38">
        <v>67377</v>
      </c>
      <c r="F136" s="38" t="s">
        <v>98</v>
      </c>
      <c r="G136" s="38">
        <v>67377</v>
      </c>
      <c r="H136" s="38">
        <v>34579</v>
      </c>
      <c r="I136" s="38" t="s">
        <v>98</v>
      </c>
      <c r="J136" s="39">
        <v>34579</v>
      </c>
    </row>
    <row r="137" spans="1:10" ht="24">
      <c r="A137" s="46" t="s">
        <v>52</v>
      </c>
      <c r="B137" s="36">
        <v>190913</v>
      </c>
      <c r="C137" s="36">
        <v>58634</v>
      </c>
      <c r="D137" s="36">
        <v>132279</v>
      </c>
      <c r="E137" s="36">
        <v>133983</v>
      </c>
      <c r="F137" s="36">
        <v>40800</v>
      </c>
      <c r="G137" s="36">
        <v>93183</v>
      </c>
      <c r="H137" s="36">
        <v>56930</v>
      </c>
      <c r="I137" s="36">
        <v>17834</v>
      </c>
      <c r="J137" s="37">
        <v>39096</v>
      </c>
    </row>
    <row r="138" spans="1:10" ht="24">
      <c r="A138" s="20" t="s">
        <v>62</v>
      </c>
      <c r="B138" s="38">
        <v>58634</v>
      </c>
      <c r="C138" s="38">
        <v>58634</v>
      </c>
      <c r="D138" s="38" t="s">
        <v>98</v>
      </c>
      <c r="E138" s="38">
        <v>40800</v>
      </c>
      <c r="F138" s="38">
        <v>40800</v>
      </c>
      <c r="G138" s="38" t="s">
        <v>98</v>
      </c>
      <c r="H138" s="38">
        <v>17834</v>
      </c>
      <c r="I138" s="38">
        <v>17834</v>
      </c>
      <c r="J138" s="39" t="s">
        <v>98</v>
      </c>
    </row>
    <row r="139" spans="1:10" ht="24">
      <c r="A139" s="20" t="s">
        <v>63</v>
      </c>
      <c r="B139" s="38">
        <v>132279</v>
      </c>
      <c r="C139" s="38" t="s">
        <v>98</v>
      </c>
      <c r="D139" s="38">
        <v>132279</v>
      </c>
      <c r="E139" s="38">
        <v>93183</v>
      </c>
      <c r="F139" s="38" t="s">
        <v>98</v>
      </c>
      <c r="G139" s="38">
        <v>93183</v>
      </c>
      <c r="H139" s="38">
        <v>39096</v>
      </c>
      <c r="I139" s="38" t="s">
        <v>98</v>
      </c>
      <c r="J139" s="39">
        <v>39096</v>
      </c>
    </row>
    <row r="140" spans="1:10" ht="24">
      <c r="A140" s="46" t="s">
        <v>53</v>
      </c>
      <c r="B140" s="36">
        <v>1018075</v>
      </c>
      <c r="C140" s="36">
        <v>495674</v>
      </c>
      <c r="D140" s="36">
        <v>522401</v>
      </c>
      <c r="E140" s="36">
        <v>661321</v>
      </c>
      <c r="F140" s="36">
        <v>316812</v>
      </c>
      <c r="G140" s="36">
        <v>344509</v>
      </c>
      <c r="H140" s="36">
        <v>356754</v>
      </c>
      <c r="I140" s="36">
        <v>178862</v>
      </c>
      <c r="J140" s="37">
        <v>177892</v>
      </c>
    </row>
    <row r="141" spans="1:10" ht="12.75">
      <c r="A141" s="22" t="s">
        <v>64</v>
      </c>
      <c r="B141" s="30">
        <v>153972</v>
      </c>
      <c r="C141" s="30">
        <v>78828</v>
      </c>
      <c r="D141" s="30">
        <v>75144</v>
      </c>
      <c r="E141" s="30">
        <v>96199</v>
      </c>
      <c r="F141" s="30">
        <v>49285</v>
      </c>
      <c r="G141" s="30">
        <v>46914</v>
      </c>
      <c r="H141" s="30">
        <v>57773</v>
      </c>
      <c r="I141" s="30">
        <v>29543</v>
      </c>
      <c r="J141" s="35">
        <v>28230</v>
      </c>
    </row>
    <row r="142" spans="1:10" ht="12.75">
      <c r="A142" s="22" t="s">
        <v>65</v>
      </c>
      <c r="B142" s="30">
        <v>713744</v>
      </c>
      <c r="C142" s="30">
        <v>358212</v>
      </c>
      <c r="D142" s="30">
        <v>355532</v>
      </c>
      <c r="E142" s="30">
        <v>459866</v>
      </c>
      <c r="F142" s="30">
        <v>226727</v>
      </c>
      <c r="G142" s="30">
        <v>233139</v>
      </c>
      <c r="H142" s="30">
        <v>253878</v>
      </c>
      <c r="I142" s="30">
        <v>131485</v>
      </c>
      <c r="J142" s="35">
        <v>122393</v>
      </c>
    </row>
    <row r="143" spans="1:10" ht="24">
      <c r="A143" s="20" t="s">
        <v>66</v>
      </c>
      <c r="B143" s="38">
        <v>150359</v>
      </c>
      <c r="C143" s="38">
        <v>58634</v>
      </c>
      <c r="D143" s="38">
        <v>91725</v>
      </c>
      <c r="E143" s="38">
        <v>105256</v>
      </c>
      <c r="F143" s="38">
        <v>40800</v>
      </c>
      <c r="G143" s="38">
        <v>64456</v>
      </c>
      <c r="H143" s="38">
        <v>45103</v>
      </c>
      <c r="I143" s="38">
        <v>17834</v>
      </c>
      <c r="J143" s="39">
        <v>27269</v>
      </c>
    </row>
    <row r="144" spans="1:10" ht="24">
      <c r="A144" s="46" t="s">
        <v>54</v>
      </c>
      <c r="B144" s="36">
        <v>241603</v>
      </c>
      <c r="C144" s="36">
        <v>123631</v>
      </c>
      <c r="D144" s="36">
        <v>117972</v>
      </c>
      <c r="E144" s="36">
        <v>147506</v>
      </c>
      <c r="F144" s="36">
        <v>75498</v>
      </c>
      <c r="G144" s="36">
        <v>72008</v>
      </c>
      <c r="H144" s="36">
        <v>94097</v>
      </c>
      <c r="I144" s="36">
        <v>48133</v>
      </c>
      <c r="J144" s="37">
        <v>45964</v>
      </c>
    </row>
    <row r="145" spans="1:10" ht="12.75">
      <c r="A145" s="22" t="s">
        <v>67</v>
      </c>
      <c r="B145" s="30">
        <v>43816</v>
      </c>
      <c r="C145" s="30">
        <v>22428</v>
      </c>
      <c r="D145" s="30">
        <v>21388</v>
      </c>
      <c r="E145" s="30">
        <v>27894</v>
      </c>
      <c r="F145" s="30">
        <v>14309</v>
      </c>
      <c r="G145" s="30">
        <v>13585</v>
      </c>
      <c r="H145" s="30">
        <v>15922</v>
      </c>
      <c r="I145" s="30">
        <v>8119</v>
      </c>
      <c r="J145" s="35">
        <v>7803</v>
      </c>
    </row>
    <row r="146" spans="1:10" ht="12.75">
      <c r="A146" s="22" t="s">
        <v>68</v>
      </c>
      <c r="B146" s="30">
        <v>62372</v>
      </c>
      <c r="C146" s="30">
        <v>31960</v>
      </c>
      <c r="D146" s="30">
        <v>30412</v>
      </c>
      <c r="E146" s="30">
        <v>38388</v>
      </c>
      <c r="F146" s="30">
        <v>19635</v>
      </c>
      <c r="G146" s="30">
        <v>18753</v>
      </c>
      <c r="H146" s="30">
        <v>23984</v>
      </c>
      <c r="I146" s="30">
        <v>12325</v>
      </c>
      <c r="J146" s="35">
        <v>11659</v>
      </c>
    </row>
    <row r="147" spans="1:10" ht="12.75">
      <c r="A147" s="22" t="s">
        <v>69</v>
      </c>
      <c r="B147" s="30">
        <v>28845</v>
      </c>
      <c r="C147" s="30">
        <v>14762</v>
      </c>
      <c r="D147" s="30">
        <v>14083</v>
      </c>
      <c r="E147" s="30">
        <v>17333</v>
      </c>
      <c r="F147" s="30">
        <v>8950</v>
      </c>
      <c r="G147" s="30">
        <v>8383</v>
      </c>
      <c r="H147" s="30">
        <v>11512</v>
      </c>
      <c r="I147" s="30">
        <v>5812</v>
      </c>
      <c r="J147" s="35">
        <v>5700</v>
      </c>
    </row>
    <row r="148" spans="1:10" ht="12.75">
      <c r="A148" s="22" t="s">
        <v>70</v>
      </c>
      <c r="B148" s="30">
        <v>31763</v>
      </c>
      <c r="C148" s="30">
        <v>16401</v>
      </c>
      <c r="D148" s="30">
        <v>15362</v>
      </c>
      <c r="E148" s="30">
        <v>19606</v>
      </c>
      <c r="F148" s="30">
        <v>10018</v>
      </c>
      <c r="G148" s="30">
        <v>9588</v>
      </c>
      <c r="H148" s="30">
        <v>12157</v>
      </c>
      <c r="I148" s="30">
        <v>6383</v>
      </c>
      <c r="J148" s="35">
        <v>5774</v>
      </c>
    </row>
    <row r="149" spans="1:10" ht="12.75">
      <c r="A149" s="22" t="s">
        <v>71</v>
      </c>
      <c r="B149" s="30">
        <v>74807</v>
      </c>
      <c r="C149" s="30">
        <v>38080</v>
      </c>
      <c r="D149" s="30">
        <v>36727</v>
      </c>
      <c r="E149" s="30">
        <v>44285</v>
      </c>
      <c r="F149" s="30">
        <v>22586</v>
      </c>
      <c r="G149" s="30">
        <v>21699</v>
      </c>
      <c r="H149" s="30">
        <v>30522</v>
      </c>
      <c r="I149" s="30">
        <v>15494</v>
      </c>
      <c r="J149" s="35">
        <v>15028</v>
      </c>
    </row>
    <row r="150" spans="1:10" ht="24">
      <c r="A150" s="20" t="s">
        <v>55</v>
      </c>
      <c r="B150" s="32">
        <v>242328</v>
      </c>
      <c r="C150" s="32" t="s">
        <v>98</v>
      </c>
      <c r="D150" s="32">
        <v>242328</v>
      </c>
      <c r="E150" s="32">
        <v>155882</v>
      </c>
      <c r="F150" s="32" t="s">
        <v>98</v>
      </c>
      <c r="G150" s="32">
        <v>155882</v>
      </c>
      <c r="H150" s="32">
        <v>86446</v>
      </c>
      <c r="I150" s="32" t="s">
        <v>98</v>
      </c>
      <c r="J150" s="34">
        <v>86446</v>
      </c>
    </row>
    <row r="151" spans="1:10" ht="24">
      <c r="A151" s="23" t="s">
        <v>72</v>
      </c>
      <c r="B151" s="30"/>
      <c r="C151" s="30"/>
      <c r="D151" s="30"/>
      <c r="E151" s="30"/>
      <c r="F151" s="30"/>
      <c r="G151" s="30"/>
      <c r="H151" s="30"/>
      <c r="I151" s="30"/>
      <c r="J151" s="35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6"/>
      <c r="J152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60">
      <selection activeCell="K82" sqref="K82"/>
    </sheetView>
  </sheetViews>
  <sheetFormatPr defaultColWidth="9.00390625" defaultRowHeight="12.75"/>
  <cols>
    <col min="1" max="1" width="24.00390625" style="0" customWidth="1"/>
    <col min="2" max="2" width="8.375" style="0" customWidth="1"/>
    <col min="3" max="3" width="8.875" style="0" customWidth="1"/>
    <col min="4" max="10" width="8.375" style="0" customWidth="1"/>
    <col min="11" max="11" width="9.75390625" style="0" bestFit="1" customWidth="1"/>
  </cols>
  <sheetData>
    <row r="1" s="2" customFormat="1" ht="12.75" customHeight="1">
      <c r="A1" s="1" t="s">
        <v>103</v>
      </c>
    </row>
    <row r="2" s="2" customFormat="1" ht="12.75" customHeight="1">
      <c r="A2" s="4" t="s">
        <v>86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6</v>
      </c>
      <c r="B9" s="28">
        <v>2493603</v>
      </c>
      <c r="C9" s="28">
        <v>1188118</v>
      </c>
      <c r="D9" s="28">
        <v>1305485</v>
      </c>
      <c r="E9" s="28">
        <v>1572862</v>
      </c>
      <c r="F9" s="28">
        <v>731247</v>
      </c>
      <c r="G9" s="28">
        <v>841615</v>
      </c>
      <c r="H9" s="28">
        <v>920741</v>
      </c>
      <c r="I9" s="28">
        <v>456871</v>
      </c>
      <c r="J9" s="29">
        <v>463870</v>
      </c>
    </row>
    <row r="10" spans="1:10" ht="12.75">
      <c r="A10" s="18" t="s">
        <v>56</v>
      </c>
      <c r="B10" s="30">
        <v>114537</v>
      </c>
      <c r="C10" s="30">
        <v>59011</v>
      </c>
      <c r="D10" s="30">
        <v>55526</v>
      </c>
      <c r="E10" s="30">
        <v>69538</v>
      </c>
      <c r="F10" s="30">
        <v>35877</v>
      </c>
      <c r="G10" s="30">
        <v>33661</v>
      </c>
      <c r="H10" s="30">
        <v>44999</v>
      </c>
      <c r="I10" s="30">
        <v>23134</v>
      </c>
      <c r="J10" s="31">
        <v>21865</v>
      </c>
    </row>
    <row r="11" spans="1:10" ht="12.75">
      <c r="A11" s="3">
        <v>0</v>
      </c>
      <c r="B11" s="32">
        <v>21654</v>
      </c>
      <c r="C11" s="32">
        <v>11142</v>
      </c>
      <c r="D11" s="32">
        <v>10512</v>
      </c>
      <c r="E11" s="32">
        <v>13152</v>
      </c>
      <c r="F11" s="32">
        <v>6788</v>
      </c>
      <c r="G11" s="32">
        <v>6364</v>
      </c>
      <c r="H11" s="32">
        <v>8502</v>
      </c>
      <c r="I11" s="32">
        <v>4354</v>
      </c>
      <c r="J11" s="33">
        <v>4148</v>
      </c>
    </row>
    <row r="12" spans="1:10" ht="12.75">
      <c r="A12" s="3">
        <v>1</v>
      </c>
      <c r="B12" s="32">
        <v>22608</v>
      </c>
      <c r="C12" s="32">
        <v>11711</v>
      </c>
      <c r="D12" s="32">
        <v>10897</v>
      </c>
      <c r="E12" s="32">
        <v>13815</v>
      </c>
      <c r="F12" s="32">
        <v>7172</v>
      </c>
      <c r="G12" s="32">
        <v>6643</v>
      </c>
      <c r="H12" s="32">
        <v>8793</v>
      </c>
      <c r="I12" s="32">
        <v>4539</v>
      </c>
      <c r="J12" s="33">
        <v>4254</v>
      </c>
    </row>
    <row r="13" spans="1:10" ht="12.75">
      <c r="A13" s="3">
        <v>2</v>
      </c>
      <c r="B13" s="32">
        <v>22243</v>
      </c>
      <c r="C13" s="32">
        <v>11401</v>
      </c>
      <c r="D13" s="32">
        <v>10842</v>
      </c>
      <c r="E13" s="32">
        <v>13462</v>
      </c>
      <c r="F13" s="32">
        <v>6883</v>
      </c>
      <c r="G13" s="32">
        <v>6579</v>
      </c>
      <c r="H13" s="32">
        <v>8781</v>
      </c>
      <c r="I13" s="32">
        <v>4518</v>
      </c>
      <c r="J13" s="33">
        <v>4263</v>
      </c>
    </row>
    <row r="14" spans="1:10" ht="12.75">
      <c r="A14" s="3">
        <v>3</v>
      </c>
      <c r="B14" s="32">
        <v>23766</v>
      </c>
      <c r="C14" s="32">
        <v>12173</v>
      </c>
      <c r="D14" s="32">
        <v>11593</v>
      </c>
      <c r="E14" s="32">
        <v>14319</v>
      </c>
      <c r="F14" s="32">
        <v>7331</v>
      </c>
      <c r="G14" s="32">
        <v>6988</v>
      </c>
      <c r="H14" s="32">
        <v>9447</v>
      </c>
      <c r="I14" s="32">
        <v>4842</v>
      </c>
      <c r="J14" s="33">
        <v>4605</v>
      </c>
    </row>
    <row r="15" spans="1:10" ht="12.75">
      <c r="A15" s="3">
        <v>4</v>
      </c>
      <c r="B15" s="32">
        <v>24266</v>
      </c>
      <c r="C15" s="32">
        <v>12584</v>
      </c>
      <c r="D15" s="32">
        <v>11682</v>
      </c>
      <c r="E15" s="32">
        <v>14790</v>
      </c>
      <c r="F15" s="32">
        <v>7703</v>
      </c>
      <c r="G15" s="32">
        <v>7087</v>
      </c>
      <c r="H15" s="32">
        <v>9476</v>
      </c>
      <c r="I15" s="32">
        <v>4881</v>
      </c>
      <c r="J15" s="33">
        <v>4595</v>
      </c>
    </row>
    <row r="16" spans="1:10" ht="12.75">
      <c r="A16" s="19" t="s">
        <v>1</v>
      </c>
      <c r="B16" s="30">
        <v>125203</v>
      </c>
      <c r="C16" s="30">
        <v>64243</v>
      </c>
      <c r="D16" s="30">
        <v>60960</v>
      </c>
      <c r="E16" s="30">
        <v>74295</v>
      </c>
      <c r="F16" s="30">
        <v>38086</v>
      </c>
      <c r="G16" s="30">
        <v>36209</v>
      </c>
      <c r="H16" s="30">
        <v>50908</v>
      </c>
      <c r="I16" s="30">
        <v>26157</v>
      </c>
      <c r="J16" s="31">
        <v>24751</v>
      </c>
    </row>
    <row r="17" spans="1:10" ht="12.75">
      <c r="A17" s="3">
        <v>5</v>
      </c>
      <c r="B17" s="32">
        <v>25163</v>
      </c>
      <c r="C17" s="32">
        <v>12817</v>
      </c>
      <c r="D17" s="32">
        <v>12346</v>
      </c>
      <c r="E17" s="32">
        <v>15327</v>
      </c>
      <c r="F17" s="32">
        <v>7775</v>
      </c>
      <c r="G17" s="32">
        <v>7552</v>
      </c>
      <c r="H17" s="32">
        <v>9836</v>
      </c>
      <c r="I17" s="32">
        <v>5042</v>
      </c>
      <c r="J17" s="33">
        <v>4794</v>
      </c>
    </row>
    <row r="18" spans="1:10" ht="12.75">
      <c r="A18" s="3">
        <v>6</v>
      </c>
      <c r="B18" s="32">
        <v>26361</v>
      </c>
      <c r="C18" s="32">
        <v>13604</v>
      </c>
      <c r="D18" s="32">
        <v>12757</v>
      </c>
      <c r="E18" s="32">
        <v>15908</v>
      </c>
      <c r="F18" s="32">
        <v>8208</v>
      </c>
      <c r="G18" s="32">
        <v>7700</v>
      </c>
      <c r="H18" s="32">
        <v>10453</v>
      </c>
      <c r="I18" s="32">
        <v>5396</v>
      </c>
      <c r="J18" s="33">
        <v>5057</v>
      </c>
    </row>
    <row r="19" spans="1:10" ht="12.75">
      <c r="A19" s="3">
        <v>7</v>
      </c>
      <c r="B19" s="32">
        <v>25954</v>
      </c>
      <c r="C19" s="32">
        <v>13362</v>
      </c>
      <c r="D19" s="32">
        <v>12592</v>
      </c>
      <c r="E19" s="32">
        <v>15241</v>
      </c>
      <c r="F19" s="32">
        <v>7806</v>
      </c>
      <c r="G19" s="32">
        <v>7435</v>
      </c>
      <c r="H19" s="32">
        <v>10713</v>
      </c>
      <c r="I19" s="32">
        <v>5556</v>
      </c>
      <c r="J19" s="33">
        <v>5157</v>
      </c>
    </row>
    <row r="20" spans="1:10" ht="12.75">
      <c r="A20" s="3">
        <v>8</v>
      </c>
      <c r="B20" s="32">
        <v>24293</v>
      </c>
      <c r="C20" s="32">
        <v>12406</v>
      </c>
      <c r="D20" s="32">
        <v>11887</v>
      </c>
      <c r="E20" s="32">
        <v>14277</v>
      </c>
      <c r="F20" s="32">
        <v>7267</v>
      </c>
      <c r="G20" s="32">
        <v>7010</v>
      </c>
      <c r="H20" s="32">
        <v>10016</v>
      </c>
      <c r="I20" s="32">
        <v>5139</v>
      </c>
      <c r="J20" s="33">
        <v>4877</v>
      </c>
    </row>
    <row r="21" spans="1:10" ht="12.75">
      <c r="A21" s="3">
        <v>9</v>
      </c>
      <c r="B21" s="32">
        <v>23432</v>
      </c>
      <c r="C21" s="32">
        <v>12054</v>
      </c>
      <c r="D21" s="32">
        <v>11378</v>
      </c>
      <c r="E21" s="32">
        <v>13542</v>
      </c>
      <c r="F21" s="32">
        <v>7030</v>
      </c>
      <c r="G21" s="32">
        <v>6512</v>
      </c>
      <c r="H21" s="32">
        <v>9890</v>
      </c>
      <c r="I21" s="32">
        <v>5024</v>
      </c>
      <c r="J21" s="33">
        <v>4866</v>
      </c>
    </row>
    <row r="22" spans="1:10" ht="12.75">
      <c r="A22" s="19" t="s">
        <v>2</v>
      </c>
      <c r="B22" s="30">
        <v>109364</v>
      </c>
      <c r="C22" s="30">
        <v>56185</v>
      </c>
      <c r="D22" s="30">
        <v>53179</v>
      </c>
      <c r="E22" s="30">
        <v>63016</v>
      </c>
      <c r="F22" s="30">
        <v>32448</v>
      </c>
      <c r="G22" s="30">
        <v>30568</v>
      </c>
      <c r="H22" s="30">
        <v>46348</v>
      </c>
      <c r="I22" s="30">
        <v>23737</v>
      </c>
      <c r="J22" s="31">
        <v>22611</v>
      </c>
    </row>
    <row r="23" spans="1:10" ht="12.75">
      <c r="A23" s="3">
        <v>10</v>
      </c>
      <c r="B23" s="32">
        <v>22280</v>
      </c>
      <c r="C23" s="32">
        <v>11489</v>
      </c>
      <c r="D23" s="32">
        <v>10791</v>
      </c>
      <c r="E23" s="32">
        <v>12993</v>
      </c>
      <c r="F23" s="32">
        <v>6685</v>
      </c>
      <c r="G23" s="32">
        <v>6308</v>
      </c>
      <c r="H23" s="32">
        <v>9287</v>
      </c>
      <c r="I23" s="32">
        <v>4804</v>
      </c>
      <c r="J23" s="33">
        <v>4483</v>
      </c>
    </row>
    <row r="24" spans="1:10" ht="12.75">
      <c r="A24" s="3">
        <v>11</v>
      </c>
      <c r="B24" s="32">
        <v>21998</v>
      </c>
      <c r="C24" s="32">
        <v>11255</v>
      </c>
      <c r="D24" s="32">
        <v>10743</v>
      </c>
      <c r="E24" s="32">
        <v>12765</v>
      </c>
      <c r="F24" s="32">
        <v>6565</v>
      </c>
      <c r="G24" s="32">
        <v>6200</v>
      </c>
      <c r="H24" s="32">
        <v>9233</v>
      </c>
      <c r="I24" s="32">
        <v>4690</v>
      </c>
      <c r="J24" s="33">
        <v>4543</v>
      </c>
    </row>
    <row r="25" spans="1:10" ht="12.75">
      <c r="A25" s="3">
        <v>12</v>
      </c>
      <c r="B25" s="32">
        <v>21318</v>
      </c>
      <c r="C25" s="32">
        <v>11014</v>
      </c>
      <c r="D25" s="32">
        <v>10304</v>
      </c>
      <c r="E25" s="32">
        <v>12265</v>
      </c>
      <c r="F25" s="32">
        <v>6380</v>
      </c>
      <c r="G25" s="32">
        <v>5885</v>
      </c>
      <c r="H25" s="32">
        <v>9053</v>
      </c>
      <c r="I25" s="32">
        <v>4634</v>
      </c>
      <c r="J25" s="33">
        <v>4419</v>
      </c>
    </row>
    <row r="26" spans="1:10" ht="12.75">
      <c r="A26" s="3">
        <v>13</v>
      </c>
      <c r="B26" s="32">
        <v>21668</v>
      </c>
      <c r="C26" s="32">
        <v>11082</v>
      </c>
      <c r="D26" s="32">
        <v>10586</v>
      </c>
      <c r="E26" s="32">
        <v>12372</v>
      </c>
      <c r="F26" s="32">
        <v>6328</v>
      </c>
      <c r="G26" s="32">
        <v>6044</v>
      </c>
      <c r="H26" s="32">
        <v>9296</v>
      </c>
      <c r="I26" s="32">
        <v>4754</v>
      </c>
      <c r="J26" s="33">
        <v>4542</v>
      </c>
    </row>
    <row r="27" spans="1:10" ht="12.75">
      <c r="A27" s="3">
        <v>14</v>
      </c>
      <c r="B27" s="32">
        <v>22100</v>
      </c>
      <c r="C27" s="32">
        <v>11345</v>
      </c>
      <c r="D27" s="32">
        <v>10755</v>
      </c>
      <c r="E27" s="32">
        <v>12621</v>
      </c>
      <c r="F27" s="32">
        <v>6490</v>
      </c>
      <c r="G27" s="32">
        <v>6131</v>
      </c>
      <c r="H27" s="32">
        <v>9479</v>
      </c>
      <c r="I27" s="32">
        <v>4855</v>
      </c>
      <c r="J27" s="33">
        <v>4624</v>
      </c>
    </row>
    <row r="28" spans="1:10" ht="12.75">
      <c r="A28" s="18" t="s">
        <v>18</v>
      </c>
      <c r="B28" s="30">
        <v>120935</v>
      </c>
      <c r="C28" s="30">
        <v>62219</v>
      </c>
      <c r="D28" s="30">
        <v>58716</v>
      </c>
      <c r="E28" s="30">
        <v>68289</v>
      </c>
      <c r="F28" s="30">
        <v>34910</v>
      </c>
      <c r="G28" s="30">
        <v>33379</v>
      </c>
      <c r="H28" s="30">
        <v>52646</v>
      </c>
      <c r="I28" s="30">
        <v>27309</v>
      </c>
      <c r="J28" s="31">
        <v>25337</v>
      </c>
    </row>
    <row r="29" spans="1:10" ht="12.75">
      <c r="A29" s="3">
        <v>15</v>
      </c>
      <c r="B29" s="32">
        <v>22927</v>
      </c>
      <c r="C29" s="32">
        <v>11867</v>
      </c>
      <c r="D29" s="32">
        <v>11060</v>
      </c>
      <c r="E29" s="32">
        <v>12813</v>
      </c>
      <c r="F29" s="32">
        <v>6630</v>
      </c>
      <c r="G29" s="32">
        <v>6183</v>
      </c>
      <c r="H29" s="32">
        <v>10114</v>
      </c>
      <c r="I29" s="32">
        <v>5237</v>
      </c>
      <c r="J29" s="33">
        <v>4877</v>
      </c>
    </row>
    <row r="30" spans="1:10" ht="12.75">
      <c r="A30" s="3">
        <v>16</v>
      </c>
      <c r="B30" s="32">
        <v>23041</v>
      </c>
      <c r="C30" s="32">
        <v>11836</v>
      </c>
      <c r="D30" s="32">
        <v>11205</v>
      </c>
      <c r="E30" s="32">
        <v>12989</v>
      </c>
      <c r="F30" s="32">
        <v>6631</v>
      </c>
      <c r="G30" s="32">
        <v>6358</v>
      </c>
      <c r="H30" s="32">
        <v>10052</v>
      </c>
      <c r="I30" s="32">
        <v>5205</v>
      </c>
      <c r="J30" s="33">
        <v>4847</v>
      </c>
    </row>
    <row r="31" spans="1:10" ht="12.75">
      <c r="A31" s="3">
        <v>17</v>
      </c>
      <c r="B31" s="32">
        <v>23570</v>
      </c>
      <c r="C31" s="32">
        <v>11981</v>
      </c>
      <c r="D31" s="32">
        <v>11589</v>
      </c>
      <c r="E31" s="32">
        <v>13361</v>
      </c>
      <c r="F31" s="32">
        <v>6722</v>
      </c>
      <c r="G31" s="32">
        <v>6639</v>
      </c>
      <c r="H31" s="32">
        <v>10209</v>
      </c>
      <c r="I31" s="32">
        <v>5259</v>
      </c>
      <c r="J31" s="33">
        <v>4950</v>
      </c>
    </row>
    <row r="32" spans="1:10" ht="12.75">
      <c r="A32" s="3">
        <v>18</v>
      </c>
      <c r="B32" s="32">
        <v>25089</v>
      </c>
      <c r="C32" s="32">
        <v>12836</v>
      </c>
      <c r="D32" s="32">
        <v>12253</v>
      </c>
      <c r="E32" s="32">
        <v>14093</v>
      </c>
      <c r="F32" s="32">
        <v>7210</v>
      </c>
      <c r="G32" s="32">
        <v>6883</v>
      </c>
      <c r="H32" s="32">
        <v>10996</v>
      </c>
      <c r="I32" s="32">
        <v>5626</v>
      </c>
      <c r="J32" s="33">
        <v>5370</v>
      </c>
    </row>
    <row r="33" spans="1:10" ht="12.75">
      <c r="A33" s="3">
        <v>19</v>
      </c>
      <c r="B33" s="32">
        <v>26308</v>
      </c>
      <c r="C33" s="32">
        <v>13699</v>
      </c>
      <c r="D33" s="32">
        <v>12609</v>
      </c>
      <c r="E33" s="32">
        <v>15033</v>
      </c>
      <c r="F33" s="32">
        <v>7717</v>
      </c>
      <c r="G33" s="32">
        <v>7316</v>
      </c>
      <c r="H33" s="32">
        <v>11275</v>
      </c>
      <c r="I33" s="32">
        <v>5982</v>
      </c>
      <c r="J33" s="33">
        <v>5293</v>
      </c>
    </row>
    <row r="34" spans="1:10" ht="12.75">
      <c r="A34" s="18" t="s">
        <v>19</v>
      </c>
      <c r="B34" s="32">
        <v>150797</v>
      </c>
      <c r="C34" s="32">
        <v>76844</v>
      </c>
      <c r="D34" s="32">
        <v>73953</v>
      </c>
      <c r="E34" s="32">
        <v>85500</v>
      </c>
      <c r="F34" s="32">
        <v>43322</v>
      </c>
      <c r="G34" s="32">
        <v>42178</v>
      </c>
      <c r="H34" s="32">
        <v>65297</v>
      </c>
      <c r="I34" s="32">
        <v>33522</v>
      </c>
      <c r="J34" s="33">
        <v>31775</v>
      </c>
    </row>
    <row r="35" spans="1:10" ht="12.75">
      <c r="A35" s="18">
        <v>20</v>
      </c>
      <c r="B35" s="32">
        <v>27418</v>
      </c>
      <c r="C35" s="32">
        <v>13930</v>
      </c>
      <c r="D35" s="32">
        <v>13488</v>
      </c>
      <c r="E35" s="32">
        <v>15433</v>
      </c>
      <c r="F35" s="32">
        <v>7808</v>
      </c>
      <c r="G35" s="32">
        <v>7625</v>
      </c>
      <c r="H35" s="32">
        <v>11985</v>
      </c>
      <c r="I35" s="32">
        <v>6122</v>
      </c>
      <c r="J35" s="33">
        <v>5863</v>
      </c>
    </row>
    <row r="36" spans="1:10" ht="12.75">
      <c r="A36" s="18">
        <v>21</v>
      </c>
      <c r="B36" s="32">
        <v>28853</v>
      </c>
      <c r="C36" s="32">
        <v>14642</v>
      </c>
      <c r="D36" s="32">
        <v>14211</v>
      </c>
      <c r="E36" s="32">
        <v>16240</v>
      </c>
      <c r="F36" s="32">
        <v>8154</v>
      </c>
      <c r="G36" s="32">
        <v>8086</v>
      </c>
      <c r="H36" s="32">
        <v>12613</v>
      </c>
      <c r="I36" s="32">
        <v>6488</v>
      </c>
      <c r="J36" s="33">
        <v>6125</v>
      </c>
    </row>
    <row r="37" spans="1:10" ht="12.75">
      <c r="A37" s="18">
        <v>22</v>
      </c>
      <c r="B37" s="32">
        <v>30166</v>
      </c>
      <c r="C37" s="32">
        <v>15373</v>
      </c>
      <c r="D37" s="32">
        <v>14793</v>
      </c>
      <c r="E37" s="32">
        <v>17078</v>
      </c>
      <c r="F37" s="32">
        <v>8587</v>
      </c>
      <c r="G37" s="32">
        <v>8491</v>
      </c>
      <c r="H37" s="32">
        <v>13088</v>
      </c>
      <c r="I37" s="32">
        <v>6786</v>
      </c>
      <c r="J37" s="33">
        <v>6302</v>
      </c>
    </row>
    <row r="38" spans="1:10" ht="12.75">
      <c r="A38" s="18">
        <v>23</v>
      </c>
      <c r="B38" s="32">
        <v>31480</v>
      </c>
      <c r="C38" s="32">
        <v>16035</v>
      </c>
      <c r="D38" s="32">
        <v>15445</v>
      </c>
      <c r="E38" s="32">
        <v>17723</v>
      </c>
      <c r="F38" s="32">
        <v>9143</v>
      </c>
      <c r="G38" s="32">
        <v>8580</v>
      </c>
      <c r="H38" s="32">
        <v>13757</v>
      </c>
      <c r="I38" s="32">
        <v>6892</v>
      </c>
      <c r="J38" s="33">
        <v>6865</v>
      </c>
    </row>
    <row r="39" spans="1:10" ht="12.75">
      <c r="A39" s="18">
        <v>24</v>
      </c>
      <c r="B39" s="32">
        <v>32880</v>
      </c>
      <c r="C39" s="32">
        <v>16864</v>
      </c>
      <c r="D39" s="32">
        <v>16016</v>
      </c>
      <c r="E39" s="32">
        <v>19026</v>
      </c>
      <c r="F39" s="32">
        <v>9630</v>
      </c>
      <c r="G39" s="32">
        <v>9396</v>
      </c>
      <c r="H39" s="32">
        <v>13854</v>
      </c>
      <c r="I39" s="32">
        <v>7234</v>
      </c>
      <c r="J39" s="33">
        <v>6620</v>
      </c>
    </row>
    <row r="40" spans="1:10" ht="12.75">
      <c r="A40" s="18" t="s">
        <v>20</v>
      </c>
      <c r="B40" s="32">
        <v>170774</v>
      </c>
      <c r="C40" s="32">
        <v>87128</v>
      </c>
      <c r="D40" s="32">
        <v>83646</v>
      </c>
      <c r="E40" s="32">
        <v>105013</v>
      </c>
      <c r="F40" s="32">
        <v>52944</v>
      </c>
      <c r="G40" s="32">
        <v>52069</v>
      </c>
      <c r="H40" s="32">
        <v>65761</v>
      </c>
      <c r="I40" s="32">
        <v>34184</v>
      </c>
      <c r="J40" s="33">
        <v>31577</v>
      </c>
    </row>
    <row r="41" spans="1:10" ht="12.75">
      <c r="A41" s="18">
        <v>25</v>
      </c>
      <c r="B41" s="32">
        <v>33260</v>
      </c>
      <c r="C41" s="32">
        <v>17102</v>
      </c>
      <c r="D41" s="32">
        <v>16158</v>
      </c>
      <c r="E41" s="32">
        <v>19536</v>
      </c>
      <c r="F41" s="32">
        <v>10013</v>
      </c>
      <c r="G41" s="32">
        <v>9523</v>
      </c>
      <c r="H41" s="32">
        <v>13724</v>
      </c>
      <c r="I41" s="32">
        <v>7089</v>
      </c>
      <c r="J41" s="33">
        <v>6635</v>
      </c>
    </row>
    <row r="42" spans="1:10" ht="12.75">
      <c r="A42" s="18">
        <v>26</v>
      </c>
      <c r="B42" s="32">
        <v>33145</v>
      </c>
      <c r="C42" s="32">
        <v>16853</v>
      </c>
      <c r="D42" s="32">
        <v>16292</v>
      </c>
      <c r="E42" s="32">
        <v>19995</v>
      </c>
      <c r="F42" s="32">
        <v>10038</v>
      </c>
      <c r="G42" s="32">
        <v>9957</v>
      </c>
      <c r="H42" s="32">
        <v>13150</v>
      </c>
      <c r="I42" s="32">
        <v>6815</v>
      </c>
      <c r="J42" s="33">
        <v>6335</v>
      </c>
    </row>
    <row r="43" spans="1:10" ht="12.75">
      <c r="A43" s="18">
        <v>27</v>
      </c>
      <c r="B43" s="32">
        <v>33788</v>
      </c>
      <c r="C43" s="32">
        <v>17242</v>
      </c>
      <c r="D43" s="32">
        <v>16546</v>
      </c>
      <c r="E43" s="32">
        <v>20750</v>
      </c>
      <c r="F43" s="32">
        <v>10484</v>
      </c>
      <c r="G43" s="32">
        <v>10266</v>
      </c>
      <c r="H43" s="32">
        <v>13038</v>
      </c>
      <c r="I43" s="32">
        <v>6758</v>
      </c>
      <c r="J43" s="33">
        <v>6280</v>
      </c>
    </row>
    <row r="44" spans="1:10" ht="12.75">
      <c r="A44" s="18">
        <v>28</v>
      </c>
      <c r="B44" s="32">
        <v>34516</v>
      </c>
      <c r="C44" s="32">
        <v>17567</v>
      </c>
      <c r="D44" s="32">
        <v>16949</v>
      </c>
      <c r="E44" s="32">
        <v>21746</v>
      </c>
      <c r="F44" s="32">
        <v>10904</v>
      </c>
      <c r="G44" s="32">
        <v>10842</v>
      </c>
      <c r="H44" s="32">
        <v>12770</v>
      </c>
      <c r="I44" s="32">
        <v>6663</v>
      </c>
      <c r="J44" s="33">
        <v>6107</v>
      </c>
    </row>
    <row r="45" spans="1:10" ht="12.75">
      <c r="A45" s="18">
        <v>29</v>
      </c>
      <c r="B45" s="32">
        <v>36065</v>
      </c>
      <c r="C45" s="32">
        <v>18364</v>
      </c>
      <c r="D45" s="32">
        <v>17701</v>
      </c>
      <c r="E45" s="32">
        <v>22986</v>
      </c>
      <c r="F45" s="32">
        <v>11505</v>
      </c>
      <c r="G45" s="32">
        <v>11481</v>
      </c>
      <c r="H45" s="32">
        <v>13079</v>
      </c>
      <c r="I45" s="32">
        <v>6859</v>
      </c>
      <c r="J45" s="33">
        <v>6220</v>
      </c>
    </row>
    <row r="46" spans="1:10" ht="12.75">
      <c r="A46" s="18" t="s">
        <v>21</v>
      </c>
      <c r="B46" s="32">
        <v>199140</v>
      </c>
      <c r="C46" s="32">
        <v>102089</v>
      </c>
      <c r="D46" s="32">
        <v>97051</v>
      </c>
      <c r="E46" s="32">
        <v>129526</v>
      </c>
      <c r="F46" s="32">
        <v>65680</v>
      </c>
      <c r="G46" s="32">
        <v>63846</v>
      </c>
      <c r="H46" s="32">
        <v>69614</v>
      </c>
      <c r="I46" s="32">
        <v>36409</v>
      </c>
      <c r="J46" s="33">
        <v>33205</v>
      </c>
    </row>
    <row r="47" spans="1:10" ht="12.75">
      <c r="A47" s="18">
        <v>30</v>
      </c>
      <c r="B47" s="32">
        <v>38492</v>
      </c>
      <c r="C47" s="32">
        <v>19865</v>
      </c>
      <c r="D47" s="32">
        <v>18627</v>
      </c>
      <c r="E47" s="32">
        <v>24838</v>
      </c>
      <c r="F47" s="32">
        <v>12648</v>
      </c>
      <c r="G47" s="32">
        <v>12190</v>
      </c>
      <c r="H47" s="32">
        <v>13654</v>
      </c>
      <c r="I47" s="32">
        <v>7217</v>
      </c>
      <c r="J47" s="33">
        <v>6437</v>
      </c>
    </row>
    <row r="48" spans="1:10" ht="12.75">
      <c r="A48" s="18">
        <v>31</v>
      </c>
      <c r="B48" s="32">
        <v>39697</v>
      </c>
      <c r="C48" s="32">
        <v>20349</v>
      </c>
      <c r="D48" s="32">
        <v>19348</v>
      </c>
      <c r="E48" s="32">
        <v>25871</v>
      </c>
      <c r="F48" s="32">
        <v>13144</v>
      </c>
      <c r="G48" s="32">
        <v>12727</v>
      </c>
      <c r="H48" s="32">
        <v>13826</v>
      </c>
      <c r="I48" s="32">
        <v>7205</v>
      </c>
      <c r="J48" s="33">
        <v>6621</v>
      </c>
    </row>
    <row r="49" spans="1:10" ht="12.75">
      <c r="A49" s="18">
        <v>32</v>
      </c>
      <c r="B49" s="32">
        <v>41606</v>
      </c>
      <c r="C49" s="32">
        <v>21207</v>
      </c>
      <c r="D49" s="32">
        <v>20399</v>
      </c>
      <c r="E49" s="32">
        <v>27144</v>
      </c>
      <c r="F49" s="32">
        <v>13750</v>
      </c>
      <c r="G49" s="32">
        <v>13394</v>
      </c>
      <c r="H49" s="32">
        <v>14462</v>
      </c>
      <c r="I49" s="32">
        <v>7457</v>
      </c>
      <c r="J49" s="33">
        <v>7005</v>
      </c>
    </row>
    <row r="50" spans="1:10" ht="12.75">
      <c r="A50" s="18">
        <v>33</v>
      </c>
      <c r="B50" s="32">
        <v>40656</v>
      </c>
      <c r="C50" s="32">
        <v>20874</v>
      </c>
      <c r="D50" s="32">
        <v>19782</v>
      </c>
      <c r="E50" s="32">
        <v>26472</v>
      </c>
      <c r="F50" s="32">
        <v>13433</v>
      </c>
      <c r="G50" s="32">
        <v>13039</v>
      </c>
      <c r="H50" s="32">
        <v>14184</v>
      </c>
      <c r="I50" s="32">
        <v>7441</v>
      </c>
      <c r="J50" s="33">
        <v>6743</v>
      </c>
    </row>
    <row r="51" spans="1:10" ht="12.75">
      <c r="A51" s="18">
        <v>34</v>
      </c>
      <c r="B51" s="32">
        <v>38689</v>
      </c>
      <c r="C51" s="32">
        <v>19794</v>
      </c>
      <c r="D51" s="32">
        <v>18895</v>
      </c>
      <c r="E51" s="32">
        <v>25201</v>
      </c>
      <c r="F51" s="32">
        <v>12705</v>
      </c>
      <c r="G51" s="32">
        <v>12496</v>
      </c>
      <c r="H51" s="32">
        <v>13488</v>
      </c>
      <c r="I51" s="32">
        <v>7089</v>
      </c>
      <c r="J51" s="33">
        <v>6399</v>
      </c>
    </row>
    <row r="52" spans="1:10" ht="12.75">
      <c r="A52" s="18" t="s">
        <v>22</v>
      </c>
      <c r="B52" s="32">
        <v>196533</v>
      </c>
      <c r="C52" s="32">
        <v>99652</v>
      </c>
      <c r="D52" s="32">
        <v>96881</v>
      </c>
      <c r="E52" s="32">
        <v>127279</v>
      </c>
      <c r="F52" s="32">
        <v>63673</v>
      </c>
      <c r="G52" s="32">
        <v>63606</v>
      </c>
      <c r="H52" s="32">
        <v>69254</v>
      </c>
      <c r="I52" s="32">
        <v>35979</v>
      </c>
      <c r="J52" s="33">
        <v>33275</v>
      </c>
    </row>
    <row r="53" spans="1:10" ht="12.75">
      <c r="A53" s="18">
        <v>35</v>
      </c>
      <c r="B53" s="32">
        <v>39815</v>
      </c>
      <c r="C53" s="32">
        <v>20268</v>
      </c>
      <c r="D53" s="32">
        <v>19547</v>
      </c>
      <c r="E53" s="32">
        <v>25916</v>
      </c>
      <c r="F53" s="32">
        <v>13091</v>
      </c>
      <c r="G53" s="32">
        <v>12825</v>
      </c>
      <c r="H53" s="32">
        <v>13899</v>
      </c>
      <c r="I53" s="32">
        <v>7177</v>
      </c>
      <c r="J53" s="33">
        <v>6722</v>
      </c>
    </row>
    <row r="54" spans="1:10" ht="12.75">
      <c r="A54" s="18">
        <v>36</v>
      </c>
      <c r="B54" s="32">
        <v>39393</v>
      </c>
      <c r="C54" s="32">
        <v>19908</v>
      </c>
      <c r="D54" s="32">
        <v>19485</v>
      </c>
      <c r="E54" s="32">
        <v>25702</v>
      </c>
      <c r="F54" s="32">
        <v>12815</v>
      </c>
      <c r="G54" s="32">
        <v>12887</v>
      </c>
      <c r="H54" s="32">
        <v>13691</v>
      </c>
      <c r="I54" s="32">
        <v>7093</v>
      </c>
      <c r="J54" s="33">
        <v>6598</v>
      </c>
    </row>
    <row r="55" spans="1:10" ht="12.75">
      <c r="A55" s="18">
        <v>37</v>
      </c>
      <c r="B55" s="32">
        <v>39090</v>
      </c>
      <c r="C55" s="32">
        <v>19890</v>
      </c>
      <c r="D55" s="32">
        <v>19200</v>
      </c>
      <c r="E55" s="32">
        <v>25383</v>
      </c>
      <c r="F55" s="32">
        <v>12743</v>
      </c>
      <c r="G55" s="32">
        <v>12640</v>
      </c>
      <c r="H55" s="32">
        <v>13707</v>
      </c>
      <c r="I55" s="32">
        <v>7147</v>
      </c>
      <c r="J55" s="33">
        <v>6560</v>
      </c>
    </row>
    <row r="56" spans="1:10" ht="12.75">
      <c r="A56" s="18">
        <v>38</v>
      </c>
      <c r="B56" s="32">
        <v>39163</v>
      </c>
      <c r="C56" s="32">
        <v>19796</v>
      </c>
      <c r="D56" s="32">
        <v>19367</v>
      </c>
      <c r="E56" s="32">
        <v>25244</v>
      </c>
      <c r="F56" s="32">
        <v>12581</v>
      </c>
      <c r="G56" s="32">
        <v>12663</v>
      </c>
      <c r="H56" s="32">
        <v>13919</v>
      </c>
      <c r="I56" s="32">
        <v>7215</v>
      </c>
      <c r="J56" s="33">
        <v>6704</v>
      </c>
    </row>
    <row r="57" spans="1:10" ht="12.75">
      <c r="A57" s="18">
        <v>39</v>
      </c>
      <c r="B57" s="32">
        <v>39072</v>
      </c>
      <c r="C57" s="32">
        <v>19790</v>
      </c>
      <c r="D57" s="32">
        <v>19282</v>
      </c>
      <c r="E57" s="32">
        <v>25034</v>
      </c>
      <c r="F57" s="32">
        <v>12443</v>
      </c>
      <c r="G57" s="32">
        <v>12591</v>
      </c>
      <c r="H57" s="32">
        <v>14038</v>
      </c>
      <c r="I57" s="32">
        <v>7347</v>
      </c>
      <c r="J57" s="33">
        <v>6691</v>
      </c>
    </row>
    <row r="58" spans="1:10" ht="12.75">
      <c r="A58" s="18" t="s">
        <v>23</v>
      </c>
      <c r="B58" s="32">
        <v>176094</v>
      </c>
      <c r="C58" s="32">
        <v>88590</v>
      </c>
      <c r="D58" s="32">
        <v>87504</v>
      </c>
      <c r="E58" s="32">
        <v>109710</v>
      </c>
      <c r="F58" s="32">
        <v>54481</v>
      </c>
      <c r="G58" s="32">
        <v>55229</v>
      </c>
      <c r="H58" s="32">
        <v>66384</v>
      </c>
      <c r="I58" s="32">
        <v>34109</v>
      </c>
      <c r="J58" s="33">
        <v>32275</v>
      </c>
    </row>
    <row r="59" spans="1:10" ht="12.75">
      <c r="A59" s="18">
        <v>40</v>
      </c>
      <c r="B59" s="32">
        <v>37788</v>
      </c>
      <c r="C59" s="32">
        <v>19082</v>
      </c>
      <c r="D59" s="32">
        <v>18706</v>
      </c>
      <c r="E59" s="32">
        <v>24007</v>
      </c>
      <c r="F59" s="32">
        <v>11966</v>
      </c>
      <c r="G59" s="32">
        <v>12041</v>
      </c>
      <c r="H59" s="32">
        <v>13781</v>
      </c>
      <c r="I59" s="32">
        <v>7116</v>
      </c>
      <c r="J59" s="33">
        <v>6665</v>
      </c>
    </row>
    <row r="60" spans="1:10" ht="12.75">
      <c r="A60" s="18">
        <v>41</v>
      </c>
      <c r="B60" s="32">
        <v>36289</v>
      </c>
      <c r="C60" s="32">
        <v>18285</v>
      </c>
      <c r="D60" s="32">
        <v>18004</v>
      </c>
      <c r="E60" s="32">
        <v>22608</v>
      </c>
      <c r="F60" s="32">
        <v>11236</v>
      </c>
      <c r="G60" s="32">
        <v>11372</v>
      </c>
      <c r="H60" s="32">
        <v>13681</v>
      </c>
      <c r="I60" s="32">
        <v>7049</v>
      </c>
      <c r="J60" s="33">
        <v>6632</v>
      </c>
    </row>
    <row r="61" spans="1:10" ht="12.75">
      <c r="A61" s="18">
        <v>42</v>
      </c>
      <c r="B61" s="32">
        <v>35007</v>
      </c>
      <c r="C61" s="32">
        <v>17608</v>
      </c>
      <c r="D61" s="32">
        <v>17399</v>
      </c>
      <c r="E61" s="32">
        <v>21768</v>
      </c>
      <c r="F61" s="32">
        <v>10855</v>
      </c>
      <c r="G61" s="32">
        <v>10913</v>
      </c>
      <c r="H61" s="32">
        <v>13239</v>
      </c>
      <c r="I61" s="32">
        <v>6753</v>
      </c>
      <c r="J61" s="33">
        <v>6486</v>
      </c>
    </row>
    <row r="62" spans="1:10" ht="12.75">
      <c r="A62" s="18">
        <v>43</v>
      </c>
      <c r="B62" s="32">
        <v>33935</v>
      </c>
      <c r="C62" s="32">
        <v>17004</v>
      </c>
      <c r="D62" s="32">
        <v>16931</v>
      </c>
      <c r="E62" s="32">
        <v>21014</v>
      </c>
      <c r="F62" s="32">
        <v>10369</v>
      </c>
      <c r="G62" s="32">
        <v>10645</v>
      </c>
      <c r="H62" s="32">
        <v>12921</v>
      </c>
      <c r="I62" s="32">
        <v>6635</v>
      </c>
      <c r="J62" s="33">
        <v>6286</v>
      </c>
    </row>
    <row r="63" spans="1:10" ht="12.75">
      <c r="A63" s="18">
        <v>44</v>
      </c>
      <c r="B63" s="32">
        <v>33075</v>
      </c>
      <c r="C63" s="32">
        <v>16611</v>
      </c>
      <c r="D63" s="32">
        <v>16464</v>
      </c>
      <c r="E63" s="32">
        <v>20313</v>
      </c>
      <c r="F63" s="32">
        <v>10055</v>
      </c>
      <c r="G63" s="32">
        <v>10258</v>
      </c>
      <c r="H63" s="32">
        <v>12762</v>
      </c>
      <c r="I63" s="32">
        <v>6556</v>
      </c>
      <c r="J63" s="33">
        <v>6206</v>
      </c>
    </row>
    <row r="64" spans="1:10" ht="12.75">
      <c r="A64" s="18" t="s">
        <v>24</v>
      </c>
      <c r="B64" s="32">
        <v>151936</v>
      </c>
      <c r="C64" s="32">
        <v>75230</v>
      </c>
      <c r="D64" s="32">
        <v>76706</v>
      </c>
      <c r="E64" s="32">
        <v>92635</v>
      </c>
      <c r="F64" s="32">
        <v>44476</v>
      </c>
      <c r="G64" s="32">
        <v>48159</v>
      </c>
      <c r="H64" s="32">
        <v>59301</v>
      </c>
      <c r="I64" s="32">
        <v>30754</v>
      </c>
      <c r="J64" s="33">
        <v>28547</v>
      </c>
    </row>
    <row r="65" spans="1:10" ht="12.75">
      <c r="A65" s="18">
        <v>45</v>
      </c>
      <c r="B65" s="32">
        <v>31672</v>
      </c>
      <c r="C65" s="32">
        <v>15818</v>
      </c>
      <c r="D65" s="32">
        <v>15854</v>
      </c>
      <c r="E65" s="32">
        <v>19593</v>
      </c>
      <c r="F65" s="32">
        <v>9618</v>
      </c>
      <c r="G65" s="32">
        <v>9975</v>
      </c>
      <c r="H65" s="32">
        <v>12079</v>
      </c>
      <c r="I65" s="32">
        <v>6200</v>
      </c>
      <c r="J65" s="33">
        <v>5879</v>
      </c>
    </row>
    <row r="66" spans="1:10" ht="12.75">
      <c r="A66" s="18">
        <v>46</v>
      </c>
      <c r="B66" s="32">
        <v>30992</v>
      </c>
      <c r="C66" s="32">
        <v>15349</v>
      </c>
      <c r="D66" s="32">
        <v>15643</v>
      </c>
      <c r="E66" s="32">
        <v>18903</v>
      </c>
      <c r="F66" s="32">
        <v>9083</v>
      </c>
      <c r="G66" s="32">
        <v>9820</v>
      </c>
      <c r="H66" s="32">
        <v>12089</v>
      </c>
      <c r="I66" s="32">
        <v>6266</v>
      </c>
      <c r="J66" s="33">
        <v>5823</v>
      </c>
    </row>
    <row r="67" spans="1:10" ht="12.75">
      <c r="A67" s="18">
        <v>47</v>
      </c>
      <c r="B67" s="32">
        <v>30261</v>
      </c>
      <c r="C67" s="32">
        <v>15109</v>
      </c>
      <c r="D67" s="32">
        <v>15152</v>
      </c>
      <c r="E67" s="32">
        <v>18347</v>
      </c>
      <c r="F67" s="32">
        <v>8844</v>
      </c>
      <c r="G67" s="32">
        <v>9503</v>
      </c>
      <c r="H67" s="32">
        <v>11914</v>
      </c>
      <c r="I67" s="32">
        <v>6265</v>
      </c>
      <c r="J67" s="33">
        <v>5649</v>
      </c>
    </row>
    <row r="68" spans="1:10" ht="12.75">
      <c r="A68" s="18">
        <v>48</v>
      </c>
      <c r="B68" s="32">
        <v>29488</v>
      </c>
      <c r="C68" s="32">
        <v>14512</v>
      </c>
      <c r="D68" s="32">
        <v>14976</v>
      </c>
      <c r="E68" s="32">
        <v>17882</v>
      </c>
      <c r="F68" s="32">
        <v>8491</v>
      </c>
      <c r="G68" s="32">
        <v>9391</v>
      </c>
      <c r="H68" s="32">
        <v>11606</v>
      </c>
      <c r="I68" s="32">
        <v>6021</v>
      </c>
      <c r="J68" s="33">
        <v>5585</v>
      </c>
    </row>
    <row r="69" spans="1:10" ht="12.75">
      <c r="A69" s="18">
        <v>49</v>
      </c>
      <c r="B69" s="32">
        <v>29523</v>
      </c>
      <c r="C69" s="32">
        <v>14442</v>
      </c>
      <c r="D69" s="32">
        <v>15081</v>
      </c>
      <c r="E69" s="32">
        <v>17910</v>
      </c>
      <c r="F69" s="32">
        <v>8440</v>
      </c>
      <c r="G69" s="32">
        <v>9470</v>
      </c>
      <c r="H69" s="32">
        <v>11613</v>
      </c>
      <c r="I69" s="32">
        <v>6002</v>
      </c>
      <c r="J69" s="33">
        <v>5611</v>
      </c>
    </row>
    <row r="70" spans="1:10" ht="12.75">
      <c r="A70" s="18" t="s">
        <v>25</v>
      </c>
      <c r="B70" s="32">
        <v>154920</v>
      </c>
      <c r="C70" s="32">
        <v>75372</v>
      </c>
      <c r="D70" s="32">
        <v>79548</v>
      </c>
      <c r="E70" s="32">
        <v>96794</v>
      </c>
      <c r="F70" s="32">
        <v>44722</v>
      </c>
      <c r="G70" s="32">
        <v>52072</v>
      </c>
      <c r="H70" s="32">
        <v>58126</v>
      </c>
      <c r="I70" s="32">
        <v>30650</v>
      </c>
      <c r="J70" s="33">
        <v>27476</v>
      </c>
    </row>
    <row r="71" spans="1:10" ht="12.75">
      <c r="A71" s="18">
        <v>50</v>
      </c>
      <c r="B71" s="32">
        <v>29525</v>
      </c>
      <c r="C71" s="32">
        <v>14464</v>
      </c>
      <c r="D71" s="32">
        <v>15061</v>
      </c>
      <c r="E71" s="32">
        <v>18132</v>
      </c>
      <c r="F71" s="32">
        <v>8473</v>
      </c>
      <c r="G71" s="32">
        <v>9659</v>
      </c>
      <c r="H71" s="32">
        <v>11393</v>
      </c>
      <c r="I71" s="32">
        <v>5991</v>
      </c>
      <c r="J71" s="33">
        <v>5402</v>
      </c>
    </row>
    <row r="72" spans="1:10" ht="12.75">
      <c r="A72" s="18">
        <v>51</v>
      </c>
      <c r="B72" s="32">
        <v>30128</v>
      </c>
      <c r="C72" s="32">
        <v>14723</v>
      </c>
      <c r="D72" s="32">
        <v>15405</v>
      </c>
      <c r="E72" s="32">
        <v>18719</v>
      </c>
      <c r="F72" s="32">
        <v>8710</v>
      </c>
      <c r="G72" s="32">
        <v>10009</v>
      </c>
      <c r="H72" s="32">
        <v>11409</v>
      </c>
      <c r="I72" s="32">
        <v>6013</v>
      </c>
      <c r="J72" s="33">
        <v>5396</v>
      </c>
    </row>
    <row r="73" spans="1:10" ht="12.75">
      <c r="A73" s="18">
        <v>52</v>
      </c>
      <c r="B73" s="32">
        <v>30820</v>
      </c>
      <c r="C73" s="32">
        <v>15020</v>
      </c>
      <c r="D73" s="32">
        <v>15800</v>
      </c>
      <c r="E73" s="32">
        <v>19221</v>
      </c>
      <c r="F73" s="32">
        <v>8920</v>
      </c>
      <c r="G73" s="32">
        <v>10301</v>
      </c>
      <c r="H73" s="32">
        <v>11599</v>
      </c>
      <c r="I73" s="32">
        <v>6100</v>
      </c>
      <c r="J73" s="33">
        <v>5499</v>
      </c>
    </row>
    <row r="74" spans="1:10" ht="12.75">
      <c r="A74" s="18">
        <v>53</v>
      </c>
      <c r="B74" s="32">
        <v>31450</v>
      </c>
      <c r="C74" s="32">
        <v>15340</v>
      </c>
      <c r="D74" s="32">
        <v>16110</v>
      </c>
      <c r="E74" s="32">
        <v>19777</v>
      </c>
      <c r="F74" s="32">
        <v>9127</v>
      </c>
      <c r="G74" s="32">
        <v>10650</v>
      </c>
      <c r="H74" s="32">
        <v>11673</v>
      </c>
      <c r="I74" s="32">
        <v>6213</v>
      </c>
      <c r="J74" s="33">
        <v>5460</v>
      </c>
    </row>
    <row r="75" spans="1:10" ht="12.75">
      <c r="A75" s="18">
        <v>54</v>
      </c>
      <c r="B75" s="32">
        <v>32997</v>
      </c>
      <c r="C75" s="32">
        <v>15825</v>
      </c>
      <c r="D75" s="32">
        <v>17172</v>
      </c>
      <c r="E75" s="32">
        <v>20945</v>
      </c>
      <c r="F75" s="32">
        <v>9492</v>
      </c>
      <c r="G75" s="32">
        <v>11453</v>
      </c>
      <c r="H75" s="32">
        <v>12052</v>
      </c>
      <c r="I75" s="32">
        <v>6333</v>
      </c>
      <c r="J75" s="33">
        <v>5719</v>
      </c>
    </row>
    <row r="76" spans="1:10" ht="12.75">
      <c r="A76" s="18" t="s">
        <v>26</v>
      </c>
      <c r="B76" s="32">
        <v>191506</v>
      </c>
      <c r="C76" s="32">
        <v>90124</v>
      </c>
      <c r="D76" s="32">
        <v>101382</v>
      </c>
      <c r="E76" s="32">
        <v>127200</v>
      </c>
      <c r="F76" s="32">
        <v>56819</v>
      </c>
      <c r="G76" s="32">
        <v>70381</v>
      </c>
      <c r="H76" s="32">
        <v>64306</v>
      </c>
      <c r="I76" s="32">
        <v>33305</v>
      </c>
      <c r="J76" s="33">
        <v>31001</v>
      </c>
    </row>
    <row r="77" spans="1:10" ht="12.75">
      <c r="A77" s="18">
        <v>55</v>
      </c>
      <c r="B77" s="32">
        <v>34734</v>
      </c>
      <c r="C77" s="32">
        <v>16416</v>
      </c>
      <c r="D77" s="32">
        <v>18318</v>
      </c>
      <c r="E77" s="32">
        <v>22492</v>
      </c>
      <c r="F77" s="32">
        <v>10061</v>
      </c>
      <c r="G77" s="32">
        <v>12431</v>
      </c>
      <c r="H77" s="32">
        <v>12242</v>
      </c>
      <c r="I77" s="32">
        <v>6355</v>
      </c>
      <c r="J77" s="33">
        <v>5887</v>
      </c>
    </row>
    <row r="78" spans="1:10" ht="12.75">
      <c r="A78" s="18">
        <v>56</v>
      </c>
      <c r="B78" s="32">
        <v>37677</v>
      </c>
      <c r="C78" s="32">
        <v>17918</v>
      </c>
      <c r="D78" s="32">
        <v>19759</v>
      </c>
      <c r="E78" s="32">
        <v>24703</v>
      </c>
      <c r="F78" s="32">
        <v>11143</v>
      </c>
      <c r="G78" s="32">
        <v>13560</v>
      </c>
      <c r="H78" s="32">
        <v>12974</v>
      </c>
      <c r="I78" s="32">
        <v>6775</v>
      </c>
      <c r="J78" s="33">
        <v>6199</v>
      </c>
    </row>
    <row r="79" spans="1:10" ht="12.75">
      <c r="A79" s="18">
        <v>57</v>
      </c>
      <c r="B79" s="32">
        <v>39150</v>
      </c>
      <c r="C79" s="32">
        <v>18496</v>
      </c>
      <c r="D79" s="32">
        <v>20654</v>
      </c>
      <c r="E79" s="32">
        <v>25954</v>
      </c>
      <c r="F79" s="32">
        <v>11666</v>
      </c>
      <c r="G79" s="32">
        <v>14288</v>
      </c>
      <c r="H79" s="32">
        <v>13196</v>
      </c>
      <c r="I79" s="32">
        <v>6830</v>
      </c>
      <c r="J79" s="33">
        <v>6366</v>
      </c>
    </row>
    <row r="80" spans="1:10" ht="12.75">
      <c r="A80" s="18">
        <v>58</v>
      </c>
      <c r="B80" s="32">
        <v>40027</v>
      </c>
      <c r="C80" s="32">
        <v>18574</v>
      </c>
      <c r="D80" s="32">
        <v>21453</v>
      </c>
      <c r="E80" s="32">
        <v>27035</v>
      </c>
      <c r="F80" s="32">
        <v>11892</v>
      </c>
      <c r="G80" s="32">
        <v>15143</v>
      </c>
      <c r="H80" s="32">
        <v>12992</v>
      </c>
      <c r="I80" s="32">
        <v>6682</v>
      </c>
      <c r="J80" s="33">
        <v>6310</v>
      </c>
    </row>
    <row r="81" spans="1:10" ht="12.75">
      <c r="A81" s="18">
        <v>59</v>
      </c>
      <c r="B81" s="32">
        <v>39918</v>
      </c>
      <c r="C81" s="32">
        <v>18720</v>
      </c>
      <c r="D81" s="32">
        <v>21198</v>
      </c>
      <c r="E81" s="32">
        <v>27016</v>
      </c>
      <c r="F81" s="32">
        <v>12057</v>
      </c>
      <c r="G81" s="32">
        <v>14959</v>
      </c>
      <c r="H81" s="32">
        <v>12902</v>
      </c>
      <c r="I81" s="32">
        <v>6663</v>
      </c>
      <c r="J81" s="33">
        <v>6239</v>
      </c>
    </row>
    <row r="82" spans="1:11" ht="12.75">
      <c r="A82" s="18" t="s">
        <v>27</v>
      </c>
      <c r="B82" s="32">
        <v>191902</v>
      </c>
      <c r="C82" s="32">
        <v>87374</v>
      </c>
      <c r="D82" s="32">
        <v>104528</v>
      </c>
      <c r="E82" s="32">
        <v>132187</v>
      </c>
      <c r="F82" s="32">
        <v>57245</v>
      </c>
      <c r="G82" s="32">
        <v>74942</v>
      </c>
      <c r="H82" s="32">
        <v>59715</v>
      </c>
      <c r="I82" s="32">
        <v>30129</v>
      </c>
      <c r="J82" s="33">
        <v>29586</v>
      </c>
      <c r="K82">
        <f>SUM(B70,B76,B82)</f>
        <v>538328</v>
      </c>
    </row>
    <row r="83" spans="1:10" ht="12.75">
      <c r="A83" s="18">
        <v>60</v>
      </c>
      <c r="B83" s="32">
        <v>40529</v>
      </c>
      <c r="C83" s="32">
        <v>18952</v>
      </c>
      <c r="D83" s="32">
        <v>21577</v>
      </c>
      <c r="E83" s="32">
        <v>27665</v>
      </c>
      <c r="F83" s="32">
        <v>12272</v>
      </c>
      <c r="G83" s="32">
        <v>15393</v>
      </c>
      <c r="H83" s="32">
        <v>12864</v>
      </c>
      <c r="I83" s="32">
        <v>6680</v>
      </c>
      <c r="J83" s="33">
        <v>6184</v>
      </c>
    </row>
    <row r="84" spans="1:10" ht="12.75">
      <c r="A84" s="18">
        <v>61</v>
      </c>
      <c r="B84" s="32">
        <v>38306</v>
      </c>
      <c r="C84" s="32">
        <v>17619</v>
      </c>
      <c r="D84" s="32">
        <v>20687</v>
      </c>
      <c r="E84" s="32">
        <v>26379</v>
      </c>
      <c r="F84" s="32">
        <v>11475</v>
      </c>
      <c r="G84" s="32">
        <v>14904</v>
      </c>
      <c r="H84" s="32">
        <v>11927</v>
      </c>
      <c r="I84" s="32">
        <v>6144</v>
      </c>
      <c r="J84" s="33">
        <v>5783</v>
      </c>
    </row>
    <row r="85" spans="1:10" ht="12.75">
      <c r="A85" s="18">
        <v>62</v>
      </c>
      <c r="B85" s="32">
        <v>38569</v>
      </c>
      <c r="C85" s="32">
        <v>17580</v>
      </c>
      <c r="D85" s="32">
        <v>20989</v>
      </c>
      <c r="E85" s="32">
        <v>26512</v>
      </c>
      <c r="F85" s="32">
        <v>11518</v>
      </c>
      <c r="G85" s="32">
        <v>14994</v>
      </c>
      <c r="H85" s="32">
        <v>12057</v>
      </c>
      <c r="I85" s="32">
        <v>6062</v>
      </c>
      <c r="J85" s="33">
        <v>5995</v>
      </c>
    </row>
    <row r="86" spans="1:10" ht="12.75">
      <c r="A86" s="18">
        <v>63</v>
      </c>
      <c r="B86" s="32">
        <v>37524</v>
      </c>
      <c r="C86" s="32">
        <v>16904</v>
      </c>
      <c r="D86" s="32">
        <v>20620</v>
      </c>
      <c r="E86" s="32">
        <v>26085</v>
      </c>
      <c r="F86" s="32">
        <v>11162</v>
      </c>
      <c r="G86" s="32">
        <v>14923</v>
      </c>
      <c r="H86" s="32">
        <v>11439</v>
      </c>
      <c r="I86" s="32">
        <v>5742</v>
      </c>
      <c r="J86" s="33">
        <v>5697</v>
      </c>
    </row>
    <row r="87" spans="1:10" ht="12.75">
      <c r="A87" s="18">
        <v>64</v>
      </c>
      <c r="B87" s="32">
        <v>36974</v>
      </c>
      <c r="C87" s="32">
        <v>16319</v>
      </c>
      <c r="D87" s="32">
        <v>20655</v>
      </c>
      <c r="E87" s="32">
        <v>25546</v>
      </c>
      <c r="F87" s="32">
        <v>10818</v>
      </c>
      <c r="G87" s="32">
        <v>14728</v>
      </c>
      <c r="H87" s="32">
        <v>11428</v>
      </c>
      <c r="I87" s="32">
        <v>5501</v>
      </c>
      <c r="J87" s="33">
        <v>5927</v>
      </c>
    </row>
    <row r="88" spans="1:10" ht="12.75">
      <c r="A88" s="18" t="s">
        <v>28</v>
      </c>
      <c r="B88" s="32">
        <v>160958</v>
      </c>
      <c r="C88" s="32">
        <v>68994</v>
      </c>
      <c r="D88" s="32">
        <v>91964</v>
      </c>
      <c r="E88" s="32">
        <v>111883</v>
      </c>
      <c r="F88" s="32">
        <v>46453</v>
      </c>
      <c r="G88" s="32">
        <v>65430</v>
      </c>
      <c r="H88" s="32">
        <v>49075</v>
      </c>
      <c r="I88" s="32">
        <v>22541</v>
      </c>
      <c r="J88" s="33">
        <v>26534</v>
      </c>
    </row>
    <row r="89" spans="1:10" ht="12.75">
      <c r="A89" s="18">
        <v>65</v>
      </c>
      <c r="B89" s="32">
        <v>34340</v>
      </c>
      <c r="C89" s="32">
        <v>15119</v>
      </c>
      <c r="D89" s="32">
        <v>19221</v>
      </c>
      <c r="E89" s="32">
        <v>23704</v>
      </c>
      <c r="F89" s="32">
        <v>10090</v>
      </c>
      <c r="G89" s="32">
        <v>13614</v>
      </c>
      <c r="H89" s="32">
        <v>10636</v>
      </c>
      <c r="I89" s="32">
        <v>5029</v>
      </c>
      <c r="J89" s="33">
        <v>5607</v>
      </c>
    </row>
    <row r="90" spans="1:10" ht="12.75">
      <c r="A90" s="18">
        <v>66</v>
      </c>
      <c r="B90" s="32">
        <v>32219</v>
      </c>
      <c r="C90" s="32">
        <v>13886</v>
      </c>
      <c r="D90" s="32">
        <v>18333</v>
      </c>
      <c r="E90" s="32">
        <v>22469</v>
      </c>
      <c r="F90" s="32">
        <v>9333</v>
      </c>
      <c r="G90" s="32">
        <v>13136</v>
      </c>
      <c r="H90" s="32">
        <v>9750</v>
      </c>
      <c r="I90" s="32">
        <v>4553</v>
      </c>
      <c r="J90" s="33">
        <v>5197</v>
      </c>
    </row>
    <row r="91" spans="1:10" ht="12.75">
      <c r="A91" s="18">
        <v>67</v>
      </c>
      <c r="B91" s="32">
        <v>32443</v>
      </c>
      <c r="C91" s="32">
        <v>13951</v>
      </c>
      <c r="D91" s="32">
        <v>18492</v>
      </c>
      <c r="E91" s="32">
        <v>22525</v>
      </c>
      <c r="F91" s="32">
        <v>9357</v>
      </c>
      <c r="G91" s="32">
        <v>13168</v>
      </c>
      <c r="H91" s="32">
        <v>9918</v>
      </c>
      <c r="I91" s="32">
        <v>4594</v>
      </c>
      <c r="J91" s="33">
        <v>5324</v>
      </c>
    </row>
    <row r="92" spans="1:10" ht="12.75">
      <c r="A92" s="18">
        <v>68</v>
      </c>
      <c r="B92" s="32">
        <v>31092</v>
      </c>
      <c r="C92" s="32">
        <v>13157</v>
      </c>
      <c r="D92" s="32">
        <v>17935</v>
      </c>
      <c r="E92" s="32">
        <v>21597</v>
      </c>
      <c r="F92" s="32">
        <v>8862</v>
      </c>
      <c r="G92" s="32">
        <v>12735</v>
      </c>
      <c r="H92" s="32">
        <v>9495</v>
      </c>
      <c r="I92" s="32">
        <v>4295</v>
      </c>
      <c r="J92" s="33">
        <v>5200</v>
      </c>
    </row>
    <row r="93" spans="1:10" ht="12.75">
      <c r="A93" s="18">
        <v>69</v>
      </c>
      <c r="B93" s="32">
        <v>30864</v>
      </c>
      <c r="C93" s="32">
        <v>12881</v>
      </c>
      <c r="D93" s="32">
        <v>17983</v>
      </c>
      <c r="E93" s="32">
        <v>21588</v>
      </c>
      <c r="F93" s="32">
        <v>8811</v>
      </c>
      <c r="G93" s="32">
        <v>12777</v>
      </c>
      <c r="H93" s="32">
        <v>9276</v>
      </c>
      <c r="I93" s="32">
        <v>4070</v>
      </c>
      <c r="J93" s="33">
        <v>5206</v>
      </c>
    </row>
    <row r="94" spans="1:10" ht="12.75">
      <c r="A94" s="18" t="s">
        <v>29</v>
      </c>
      <c r="B94" s="32">
        <v>86960</v>
      </c>
      <c r="C94" s="32">
        <v>34663</v>
      </c>
      <c r="D94" s="32">
        <v>52297</v>
      </c>
      <c r="E94" s="32">
        <v>57992</v>
      </c>
      <c r="F94" s="32">
        <v>22732</v>
      </c>
      <c r="G94" s="32">
        <v>35260</v>
      </c>
      <c r="H94" s="32">
        <v>28968</v>
      </c>
      <c r="I94" s="32">
        <v>11931</v>
      </c>
      <c r="J94" s="33">
        <v>17037</v>
      </c>
    </row>
    <row r="95" spans="1:10" ht="12.75">
      <c r="A95" s="18">
        <v>70</v>
      </c>
      <c r="B95" s="32">
        <v>18999</v>
      </c>
      <c r="C95" s="32">
        <v>7884</v>
      </c>
      <c r="D95" s="32">
        <v>11115</v>
      </c>
      <c r="E95" s="32">
        <v>12900</v>
      </c>
      <c r="F95" s="32">
        <v>5266</v>
      </c>
      <c r="G95" s="32">
        <v>7634</v>
      </c>
      <c r="H95" s="32">
        <v>6099</v>
      </c>
      <c r="I95" s="32">
        <v>2618</v>
      </c>
      <c r="J95" s="33">
        <v>3481</v>
      </c>
    </row>
    <row r="96" spans="1:10" ht="12.75">
      <c r="A96" s="18">
        <v>71</v>
      </c>
      <c r="B96" s="32">
        <v>17458</v>
      </c>
      <c r="C96" s="32">
        <v>7047</v>
      </c>
      <c r="D96" s="32">
        <v>10411</v>
      </c>
      <c r="E96" s="32">
        <v>11634</v>
      </c>
      <c r="F96" s="32">
        <v>4589</v>
      </c>
      <c r="G96" s="32">
        <v>7045</v>
      </c>
      <c r="H96" s="32">
        <v>5824</v>
      </c>
      <c r="I96" s="32">
        <v>2458</v>
      </c>
      <c r="J96" s="33">
        <v>3366</v>
      </c>
    </row>
    <row r="97" spans="1:10" ht="12.75">
      <c r="A97" s="18">
        <v>72</v>
      </c>
      <c r="B97" s="32">
        <v>17368</v>
      </c>
      <c r="C97" s="32">
        <v>6841</v>
      </c>
      <c r="D97" s="32">
        <v>10527</v>
      </c>
      <c r="E97" s="32">
        <v>11532</v>
      </c>
      <c r="F97" s="32">
        <v>4478</v>
      </c>
      <c r="G97" s="32">
        <v>7054</v>
      </c>
      <c r="H97" s="32">
        <v>5836</v>
      </c>
      <c r="I97" s="32">
        <v>2363</v>
      </c>
      <c r="J97" s="33">
        <v>3473</v>
      </c>
    </row>
    <row r="98" spans="1:10" ht="12.75">
      <c r="A98" s="18">
        <v>73</v>
      </c>
      <c r="B98" s="32">
        <v>16358</v>
      </c>
      <c r="C98" s="32">
        <v>6434</v>
      </c>
      <c r="D98" s="32">
        <v>9924</v>
      </c>
      <c r="E98" s="32">
        <v>10836</v>
      </c>
      <c r="F98" s="32">
        <v>4197</v>
      </c>
      <c r="G98" s="32">
        <v>6639</v>
      </c>
      <c r="H98" s="32">
        <v>5522</v>
      </c>
      <c r="I98" s="32">
        <v>2237</v>
      </c>
      <c r="J98" s="33">
        <v>3285</v>
      </c>
    </row>
    <row r="99" spans="1:10" ht="12.75">
      <c r="A99" s="18">
        <v>74</v>
      </c>
      <c r="B99" s="32">
        <v>16777</v>
      </c>
      <c r="C99" s="32">
        <v>6457</v>
      </c>
      <c r="D99" s="32">
        <v>10320</v>
      </c>
      <c r="E99" s="32">
        <v>11090</v>
      </c>
      <c r="F99" s="32">
        <v>4202</v>
      </c>
      <c r="G99" s="32">
        <v>6888</v>
      </c>
      <c r="H99" s="32">
        <v>5687</v>
      </c>
      <c r="I99" s="32">
        <v>2255</v>
      </c>
      <c r="J99" s="33">
        <v>3432</v>
      </c>
    </row>
    <row r="100" spans="1:10" ht="12.75">
      <c r="A100" s="18" t="s">
        <v>30</v>
      </c>
      <c r="B100" s="32">
        <v>77752</v>
      </c>
      <c r="C100" s="32">
        <v>27760</v>
      </c>
      <c r="D100" s="32">
        <v>49992</v>
      </c>
      <c r="E100" s="32">
        <v>49735</v>
      </c>
      <c r="F100" s="32">
        <v>17182</v>
      </c>
      <c r="G100" s="32">
        <v>32553</v>
      </c>
      <c r="H100" s="32">
        <v>28017</v>
      </c>
      <c r="I100" s="32">
        <v>10578</v>
      </c>
      <c r="J100" s="33">
        <v>17439</v>
      </c>
    </row>
    <row r="101" spans="1:10" ht="12.75">
      <c r="A101" s="18">
        <v>75</v>
      </c>
      <c r="B101" s="32">
        <v>16152</v>
      </c>
      <c r="C101" s="32">
        <v>6027</v>
      </c>
      <c r="D101" s="32">
        <v>10125</v>
      </c>
      <c r="E101" s="32">
        <v>10419</v>
      </c>
      <c r="F101" s="32">
        <v>3767</v>
      </c>
      <c r="G101" s="32">
        <v>6652</v>
      </c>
      <c r="H101" s="32">
        <v>5733</v>
      </c>
      <c r="I101" s="32">
        <v>2260</v>
      </c>
      <c r="J101" s="33">
        <v>3473</v>
      </c>
    </row>
    <row r="102" spans="1:10" ht="12.75">
      <c r="A102" s="18">
        <v>76</v>
      </c>
      <c r="B102" s="32">
        <v>15852</v>
      </c>
      <c r="C102" s="32">
        <v>5823</v>
      </c>
      <c r="D102" s="32">
        <v>10029</v>
      </c>
      <c r="E102" s="32">
        <v>10046</v>
      </c>
      <c r="F102" s="32">
        <v>3549</v>
      </c>
      <c r="G102" s="32">
        <v>6497</v>
      </c>
      <c r="H102" s="32">
        <v>5806</v>
      </c>
      <c r="I102" s="32">
        <v>2274</v>
      </c>
      <c r="J102" s="33">
        <v>3532</v>
      </c>
    </row>
    <row r="103" spans="1:10" ht="12.75">
      <c r="A103" s="18">
        <v>77</v>
      </c>
      <c r="B103" s="32">
        <v>15490</v>
      </c>
      <c r="C103" s="32">
        <v>5437</v>
      </c>
      <c r="D103" s="32">
        <v>10053</v>
      </c>
      <c r="E103" s="32">
        <v>9910</v>
      </c>
      <c r="F103" s="32">
        <v>3369</v>
      </c>
      <c r="G103" s="32">
        <v>6541</v>
      </c>
      <c r="H103" s="32">
        <v>5580</v>
      </c>
      <c r="I103" s="32">
        <v>2068</v>
      </c>
      <c r="J103" s="33">
        <v>3512</v>
      </c>
    </row>
    <row r="104" spans="1:10" ht="12.75">
      <c r="A104" s="18">
        <v>78</v>
      </c>
      <c r="B104" s="32">
        <v>15316</v>
      </c>
      <c r="C104" s="32">
        <v>5344</v>
      </c>
      <c r="D104" s="32">
        <v>9972</v>
      </c>
      <c r="E104" s="32">
        <v>9813</v>
      </c>
      <c r="F104" s="32">
        <v>3330</v>
      </c>
      <c r="G104" s="32">
        <v>6483</v>
      </c>
      <c r="H104" s="32">
        <v>5503</v>
      </c>
      <c r="I104" s="32">
        <v>2014</v>
      </c>
      <c r="J104" s="33">
        <v>3489</v>
      </c>
    </row>
    <row r="105" spans="1:10" ht="12.75">
      <c r="A105" s="18">
        <v>79</v>
      </c>
      <c r="B105" s="32">
        <v>14942</v>
      </c>
      <c r="C105" s="32">
        <v>5129</v>
      </c>
      <c r="D105" s="32">
        <v>9813</v>
      </c>
      <c r="E105" s="32">
        <v>9547</v>
      </c>
      <c r="F105" s="32">
        <v>3167</v>
      </c>
      <c r="G105" s="32">
        <v>6380</v>
      </c>
      <c r="H105" s="32">
        <v>5395</v>
      </c>
      <c r="I105" s="32">
        <v>1962</v>
      </c>
      <c r="J105" s="33">
        <v>3433</v>
      </c>
    </row>
    <row r="106" spans="1:10" ht="12.75">
      <c r="A106" s="18" t="s">
        <v>17</v>
      </c>
      <c r="B106" s="32">
        <v>62407</v>
      </c>
      <c r="C106" s="32">
        <v>19540</v>
      </c>
      <c r="D106" s="32">
        <v>42867</v>
      </c>
      <c r="E106" s="32">
        <v>39657</v>
      </c>
      <c r="F106" s="32">
        <v>12157</v>
      </c>
      <c r="G106" s="32">
        <v>27500</v>
      </c>
      <c r="H106" s="32">
        <v>22750</v>
      </c>
      <c r="I106" s="32">
        <v>7383</v>
      </c>
      <c r="J106" s="33">
        <v>15367</v>
      </c>
    </row>
    <row r="107" spans="1:10" ht="12.75">
      <c r="A107" s="18">
        <v>80</v>
      </c>
      <c r="B107" s="32">
        <v>14088</v>
      </c>
      <c r="C107" s="32">
        <v>4637</v>
      </c>
      <c r="D107" s="32">
        <v>9451</v>
      </c>
      <c r="E107" s="32">
        <v>9064</v>
      </c>
      <c r="F107" s="32">
        <v>2944</v>
      </c>
      <c r="G107" s="32">
        <v>6120</v>
      </c>
      <c r="H107" s="32">
        <v>5024</v>
      </c>
      <c r="I107" s="32">
        <v>1693</v>
      </c>
      <c r="J107" s="33">
        <v>3331</v>
      </c>
    </row>
    <row r="108" spans="1:10" ht="12.75">
      <c r="A108" s="18">
        <v>81</v>
      </c>
      <c r="B108" s="32">
        <v>13197</v>
      </c>
      <c r="C108" s="32">
        <v>4300</v>
      </c>
      <c r="D108" s="32">
        <v>8897</v>
      </c>
      <c r="E108" s="32">
        <v>8362</v>
      </c>
      <c r="F108" s="32">
        <v>2626</v>
      </c>
      <c r="G108" s="32">
        <v>5736</v>
      </c>
      <c r="H108" s="32">
        <v>4835</v>
      </c>
      <c r="I108" s="32">
        <v>1674</v>
      </c>
      <c r="J108" s="33">
        <v>3161</v>
      </c>
    </row>
    <row r="109" spans="1:10" ht="12.75">
      <c r="A109" s="18">
        <v>82</v>
      </c>
      <c r="B109" s="32">
        <v>12157</v>
      </c>
      <c r="C109" s="32">
        <v>3774</v>
      </c>
      <c r="D109" s="32">
        <v>8383</v>
      </c>
      <c r="E109" s="32">
        <v>7723</v>
      </c>
      <c r="F109" s="32">
        <v>2343</v>
      </c>
      <c r="G109" s="32">
        <v>5380</v>
      </c>
      <c r="H109" s="32">
        <v>4434</v>
      </c>
      <c r="I109" s="32">
        <v>1431</v>
      </c>
      <c r="J109" s="33">
        <v>3003</v>
      </c>
    </row>
    <row r="110" spans="1:10" ht="12.75">
      <c r="A110" s="18">
        <v>83</v>
      </c>
      <c r="B110" s="32">
        <v>11903</v>
      </c>
      <c r="C110" s="32">
        <v>3592</v>
      </c>
      <c r="D110" s="32">
        <v>8311</v>
      </c>
      <c r="E110" s="32">
        <v>7554</v>
      </c>
      <c r="F110" s="32">
        <v>2250</v>
      </c>
      <c r="G110" s="32">
        <v>5304</v>
      </c>
      <c r="H110" s="32">
        <v>4349</v>
      </c>
      <c r="I110" s="32">
        <v>1342</v>
      </c>
      <c r="J110" s="33">
        <v>3007</v>
      </c>
    </row>
    <row r="111" spans="1:10" ht="12.75">
      <c r="A111" s="18">
        <v>84</v>
      </c>
      <c r="B111" s="32">
        <v>11062</v>
      </c>
      <c r="C111" s="32">
        <v>3237</v>
      </c>
      <c r="D111" s="32">
        <v>7825</v>
      </c>
      <c r="E111" s="32">
        <v>6954</v>
      </c>
      <c r="F111" s="32">
        <v>1994</v>
      </c>
      <c r="G111" s="32">
        <v>4960</v>
      </c>
      <c r="H111" s="32">
        <v>4108</v>
      </c>
      <c r="I111" s="32">
        <v>1243</v>
      </c>
      <c r="J111" s="33">
        <v>2865</v>
      </c>
    </row>
    <row r="112" spans="1:10" ht="12.75">
      <c r="A112" s="18" t="s">
        <v>47</v>
      </c>
      <c r="B112" s="32">
        <v>36635</v>
      </c>
      <c r="C112" s="32">
        <v>9733</v>
      </c>
      <c r="D112" s="32">
        <v>26902</v>
      </c>
      <c r="E112" s="32">
        <v>22964</v>
      </c>
      <c r="F112" s="32">
        <v>5972</v>
      </c>
      <c r="G112" s="32">
        <v>16992</v>
      </c>
      <c r="H112" s="32">
        <v>13671</v>
      </c>
      <c r="I112" s="32">
        <v>3761</v>
      </c>
      <c r="J112" s="33">
        <v>9910</v>
      </c>
    </row>
    <row r="113" spans="1:10" ht="12.75">
      <c r="A113" s="18">
        <v>85</v>
      </c>
      <c r="B113" s="32">
        <v>9910</v>
      </c>
      <c r="C113" s="32">
        <v>2743</v>
      </c>
      <c r="D113" s="32">
        <v>7167</v>
      </c>
      <c r="E113" s="32">
        <v>6163</v>
      </c>
      <c r="F113" s="32">
        <v>1685</v>
      </c>
      <c r="G113" s="32">
        <v>4478</v>
      </c>
      <c r="H113" s="32">
        <v>3747</v>
      </c>
      <c r="I113" s="32">
        <v>1058</v>
      </c>
      <c r="J113" s="33">
        <v>2689</v>
      </c>
    </row>
    <row r="114" spans="1:10" ht="12.75">
      <c r="A114" s="18">
        <v>86</v>
      </c>
      <c r="B114" s="32">
        <v>8558</v>
      </c>
      <c r="C114" s="32">
        <v>2389</v>
      </c>
      <c r="D114" s="32">
        <v>6169</v>
      </c>
      <c r="E114" s="32">
        <v>5398</v>
      </c>
      <c r="F114" s="32">
        <v>1465</v>
      </c>
      <c r="G114" s="32">
        <v>3933</v>
      </c>
      <c r="H114" s="32">
        <v>3160</v>
      </c>
      <c r="I114" s="32">
        <v>924</v>
      </c>
      <c r="J114" s="33">
        <v>2236</v>
      </c>
    </row>
    <row r="115" spans="1:10" ht="12.75">
      <c r="A115" s="18">
        <v>87</v>
      </c>
      <c r="B115" s="32">
        <v>7162</v>
      </c>
      <c r="C115" s="32">
        <v>1877</v>
      </c>
      <c r="D115" s="32">
        <v>5285</v>
      </c>
      <c r="E115" s="32">
        <v>4486</v>
      </c>
      <c r="F115" s="32">
        <v>1139</v>
      </c>
      <c r="G115" s="32">
        <v>3347</v>
      </c>
      <c r="H115" s="32">
        <v>2676</v>
      </c>
      <c r="I115" s="32">
        <v>738</v>
      </c>
      <c r="J115" s="33">
        <v>1938</v>
      </c>
    </row>
    <row r="116" spans="1:10" ht="12.75">
      <c r="A116" s="18">
        <v>88</v>
      </c>
      <c r="B116" s="32">
        <v>5977</v>
      </c>
      <c r="C116" s="32">
        <v>1496</v>
      </c>
      <c r="D116" s="32">
        <v>4481</v>
      </c>
      <c r="E116" s="32">
        <v>3741</v>
      </c>
      <c r="F116" s="32">
        <v>932</v>
      </c>
      <c r="G116" s="32">
        <v>2809</v>
      </c>
      <c r="H116" s="32">
        <v>2236</v>
      </c>
      <c r="I116" s="32">
        <v>564</v>
      </c>
      <c r="J116" s="33">
        <v>1672</v>
      </c>
    </row>
    <row r="117" spans="1:10" ht="12.75">
      <c r="A117" s="18">
        <v>89</v>
      </c>
      <c r="B117" s="32">
        <v>5028</v>
      </c>
      <c r="C117" s="32">
        <v>1228</v>
      </c>
      <c r="D117" s="32">
        <v>3800</v>
      </c>
      <c r="E117" s="32">
        <v>3176</v>
      </c>
      <c r="F117" s="32">
        <v>751</v>
      </c>
      <c r="G117" s="32">
        <v>2425</v>
      </c>
      <c r="H117" s="32">
        <v>1852</v>
      </c>
      <c r="I117" s="32">
        <v>477</v>
      </c>
      <c r="J117" s="33">
        <v>1375</v>
      </c>
    </row>
    <row r="118" spans="1:10" ht="14.25" customHeight="1">
      <c r="A118" s="18" t="s">
        <v>48</v>
      </c>
      <c r="B118" s="32">
        <v>13019</v>
      </c>
      <c r="C118" s="32">
        <v>2942</v>
      </c>
      <c r="D118" s="32">
        <v>10077</v>
      </c>
      <c r="E118" s="32">
        <v>8286</v>
      </c>
      <c r="F118" s="32">
        <v>1813</v>
      </c>
      <c r="G118" s="32">
        <v>6473</v>
      </c>
      <c r="H118" s="32">
        <v>4733</v>
      </c>
      <c r="I118" s="32">
        <v>1129</v>
      </c>
      <c r="J118" s="33">
        <v>3604</v>
      </c>
    </row>
    <row r="119" spans="1:10" ht="12.75">
      <c r="A119" s="18">
        <v>90</v>
      </c>
      <c r="B119" s="32">
        <v>4423</v>
      </c>
      <c r="C119" s="32">
        <v>1068</v>
      </c>
      <c r="D119" s="32">
        <v>3355</v>
      </c>
      <c r="E119" s="32">
        <v>2859</v>
      </c>
      <c r="F119" s="32">
        <v>686</v>
      </c>
      <c r="G119" s="32">
        <v>2173</v>
      </c>
      <c r="H119" s="32">
        <v>1564</v>
      </c>
      <c r="I119" s="32">
        <v>382</v>
      </c>
      <c r="J119" s="33">
        <v>1182</v>
      </c>
    </row>
    <row r="120" spans="1:10" ht="12.75">
      <c r="A120" s="18">
        <v>91</v>
      </c>
      <c r="B120" s="32">
        <v>3117</v>
      </c>
      <c r="C120" s="32">
        <v>687</v>
      </c>
      <c r="D120" s="32">
        <v>2430</v>
      </c>
      <c r="E120" s="32">
        <v>1969</v>
      </c>
      <c r="F120" s="32">
        <v>406</v>
      </c>
      <c r="G120" s="32">
        <v>1563</v>
      </c>
      <c r="H120" s="32">
        <v>1148</v>
      </c>
      <c r="I120" s="32">
        <v>281</v>
      </c>
      <c r="J120" s="33">
        <v>867</v>
      </c>
    </row>
    <row r="121" spans="1:10" ht="12.75">
      <c r="A121" s="18">
        <v>92</v>
      </c>
      <c r="B121" s="32">
        <v>2558</v>
      </c>
      <c r="C121" s="32">
        <v>553</v>
      </c>
      <c r="D121" s="32">
        <v>2005</v>
      </c>
      <c r="E121" s="32">
        <v>1623</v>
      </c>
      <c r="F121" s="32">
        <v>331</v>
      </c>
      <c r="G121" s="32">
        <v>1292</v>
      </c>
      <c r="H121" s="32">
        <v>935</v>
      </c>
      <c r="I121" s="32">
        <v>222</v>
      </c>
      <c r="J121" s="33">
        <v>713</v>
      </c>
    </row>
    <row r="122" spans="1:10" ht="12.75">
      <c r="A122" s="18">
        <v>93</v>
      </c>
      <c r="B122" s="32">
        <v>1784</v>
      </c>
      <c r="C122" s="32">
        <v>373</v>
      </c>
      <c r="D122" s="32">
        <v>1411</v>
      </c>
      <c r="E122" s="32">
        <v>1142</v>
      </c>
      <c r="F122" s="32">
        <v>230</v>
      </c>
      <c r="G122" s="32">
        <v>912</v>
      </c>
      <c r="H122" s="32">
        <v>642</v>
      </c>
      <c r="I122" s="32">
        <v>143</v>
      </c>
      <c r="J122" s="33">
        <v>499</v>
      </c>
    </row>
    <row r="123" spans="1:10" ht="12.75">
      <c r="A123" s="18">
        <v>94</v>
      </c>
      <c r="B123" s="32">
        <v>1137</v>
      </c>
      <c r="C123" s="32">
        <v>261</v>
      </c>
      <c r="D123" s="32">
        <v>876</v>
      </c>
      <c r="E123" s="32">
        <v>693</v>
      </c>
      <c r="F123" s="32">
        <v>160</v>
      </c>
      <c r="G123" s="32">
        <v>533</v>
      </c>
      <c r="H123" s="32">
        <v>444</v>
      </c>
      <c r="I123" s="32">
        <v>101</v>
      </c>
      <c r="J123" s="33">
        <v>343</v>
      </c>
    </row>
    <row r="124" spans="1:10" ht="12.75">
      <c r="A124" s="18" t="s">
        <v>49</v>
      </c>
      <c r="B124" s="32">
        <v>1920</v>
      </c>
      <c r="C124" s="32">
        <v>382</v>
      </c>
      <c r="D124" s="32">
        <v>1538</v>
      </c>
      <c r="E124" s="32">
        <v>1152</v>
      </c>
      <c r="F124" s="32">
        <v>232</v>
      </c>
      <c r="G124" s="32">
        <v>920</v>
      </c>
      <c r="H124" s="32">
        <v>768</v>
      </c>
      <c r="I124" s="32">
        <v>150</v>
      </c>
      <c r="J124" s="33">
        <v>618</v>
      </c>
    </row>
    <row r="125" spans="1:10" ht="12.75">
      <c r="A125" s="18">
        <v>95</v>
      </c>
      <c r="B125" s="32">
        <v>832</v>
      </c>
      <c r="C125" s="32">
        <v>175</v>
      </c>
      <c r="D125" s="32">
        <v>657</v>
      </c>
      <c r="E125" s="32">
        <v>508</v>
      </c>
      <c r="F125" s="32">
        <v>110</v>
      </c>
      <c r="G125" s="32">
        <v>398</v>
      </c>
      <c r="H125" s="32">
        <v>324</v>
      </c>
      <c r="I125" s="32">
        <v>65</v>
      </c>
      <c r="J125" s="33">
        <v>259</v>
      </c>
    </row>
    <row r="126" spans="1:10" ht="12.75">
      <c r="A126" s="18">
        <v>96</v>
      </c>
      <c r="B126" s="32">
        <v>527</v>
      </c>
      <c r="C126" s="32">
        <v>108</v>
      </c>
      <c r="D126" s="32">
        <v>419</v>
      </c>
      <c r="E126" s="32">
        <v>311</v>
      </c>
      <c r="F126" s="32">
        <v>65</v>
      </c>
      <c r="G126" s="32">
        <v>246</v>
      </c>
      <c r="H126" s="32">
        <v>216</v>
      </c>
      <c r="I126" s="32">
        <v>43</v>
      </c>
      <c r="J126" s="33">
        <v>173</v>
      </c>
    </row>
    <row r="127" spans="1:10" ht="12.75">
      <c r="A127" s="18">
        <v>97</v>
      </c>
      <c r="B127" s="32">
        <v>261</v>
      </c>
      <c r="C127" s="32">
        <v>53</v>
      </c>
      <c r="D127" s="32">
        <v>208</v>
      </c>
      <c r="E127" s="32">
        <v>164</v>
      </c>
      <c r="F127" s="32">
        <v>34</v>
      </c>
      <c r="G127" s="32">
        <v>130</v>
      </c>
      <c r="H127" s="32">
        <v>97</v>
      </c>
      <c r="I127" s="32">
        <v>19</v>
      </c>
      <c r="J127" s="33">
        <v>78</v>
      </c>
    </row>
    <row r="128" spans="1:10" ht="12.75">
      <c r="A128" s="18">
        <v>98</v>
      </c>
      <c r="B128" s="32">
        <v>161</v>
      </c>
      <c r="C128" s="32">
        <v>26</v>
      </c>
      <c r="D128" s="32">
        <v>135</v>
      </c>
      <c r="E128" s="32">
        <v>89</v>
      </c>
      <c r="F128" s="32">
        <v>14</v>
      </c>
      <c r="G128" s="32">
        <v>75</v>
      </c>
      <c r="H128" s="32">
        <v>72</v>
      </c>
      <c r="I128" s="32">
        <v>12</v>
      </c>
      <c r="J128" s="33">
        <v>60</v>
      </c>
    </row>
    <row r="129" spans="1:10" ht="12.75">
      <c r="A129" s="18">
        <v>99</v>
      </c>
      <c r="B129" s="32">
        <v>139</v>
      </c>
      <c r="C129" s="32">
        <v>20</v>
      </c>
      <c r="D129" s="32">
        <v>119</v>
      </c>
      <c r="E129" s="32">
        <v>80</v>
      </c>
      <c r="F129" s="32">
        <v>9</v>
      </c>
      <c r="G129" s="32">
        <v>71</v>
      </c>
      <c r="H129" s="32">
        <v>59</v>
      </c>
      <c r="I129" s="32">
        <v>11</v>
      </c>
      <c r="J129" s="33">
        <v>48</v>
      </c>
    </row>
    <row r="130" spans="1:10" ht="24">
      <c r="A130" s="41" t="s">
        <v>57</v>
      </c>
      <c r="B130" s="32">
        <v>311</v>
      </c>
      <c r="C130" s="32">
        <v>43</v>
      </c>
      <c r="D130" s="32">
        <v>268</v>
      </c>
      <c r="E130" s="32">
        <v>211</v>
      </c>
      <c r="F130" s="32">
        <v>23</v>
      </c>
      <c r="G130" s="32">
        <v>188</v>
      </c>
      <c r="H130" s="32">
        <v>100</v>
      </c>
      <c r="I130" s="32">
        <v>20</v>
      </c>
      <c r="J130" s="33">
        <v>80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418642</v>
      </c>
      <c r="C132" s="36">
        <v>215123</v>
      </c>
      <c r="D132" s="36">
        <v>203519</v>
      </c>
      <c r="E132" s="36">
        <v>246012</v>
      </c>
      <c r="F132" s="36">
        <v>126394</v>
      </c>
      <c r="G132" s="36">
        <v>119618</v>
      </c>
      <c r="H132" s="36">
        <v>172630</v>
      </c>
      <c r="I132" s="36">
        <v>88729</v>
      </c>
      <c r="J132" s="37">
        <v>83901</v>
      </c>
    </row>
    <row r="133" spans="1:10" ht="24">
      <c r="A133" s="46" t="s">
        <v>51</v>
      </c>
      <c r="B133" s="36">
        <v>1530471</v>
      </c>
      <c r="C133" s="36">
        <v>808938</v>
      </c>
      <c r="D133" s="36">
        <v>721533</v>
      </c>
      <c r="E133" s="36">
        <v>960028</v>
      </c>
      <c r="F133" s="36">
        <v>498289</v>
      </c>
      <c r="G133" s="36">
        <v>461739</v>
      </c>
      <c r="H133" s="36">
        <v>570443</v>
      </c>
      <c r="I133" s="36">
        <v>310649</v>
      </c>
      <c r="J133" s="37">
        <v>259794</v>
      </c>
    </row>
    <row r="134" spans="1:10" ht="24">
      <c r="A134" s="20" t="s">
        <v>58</v>
      </c>
      <c r="B134" s="38">
        <v>808938</v>
      </c>
      <c r="C134" s="38">
        <v>808938</v>
      </c>
      <c r="D134" s="38" t="s">
        <v>98</v>
      </c>
      <c r="E134" s="38">
        <v>498289</v>
      </c>
      <c r="F134" s="38">
        <v>498289</v>
      </c>
      <c r="G134" s="38" t="s">
        <v>98</v>
      </c>
      <c r="H134" s="38">
        <v>310649</v>
      </c>
      <c r="I134" s="38">
        <v>310649</v>
      </c>
      <c r="J134" s="39" t="s">
        <v>98</v>
      </c>
    </row>
    <row r="135" spans="1:10" ht="24">
      <c r="A135" s="20" t="s">
        <v>59</v>
      </c>
      <c r="B135" s="38">
        <v>721533</v>
      </c>
      <c r="C135" s="38" t="s">
        <v>98</v>
      </c>
      <c r="D135" s="38">
        <v>721533</v>
      </c>
      <c r="E135" s="38">
        <v>461739</v>
      </c>
      <c r="F135" s="38" t="s">
        <v>98</v>
      </c>
      <c r="G135" s="38">
        <v>461739</v>
      </c>
      <c r="H135" s="38">
        <v>259794</v>
      </c>
      <c r="I135" s="38" t="s">
        <v>98</v>
      </c>
      <c r="J135" s="39">
        <v>259794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944735</v>
      </c>
      <c r="C137" s="32">
        <v>480838</v>
      </c>
      <c r="D137" s="32">
        <v>463897</v>
      </c>
      <c r="E137" s="32">
        <v>586154</v>
      </c>
      <c r="F137" s="32">
        <v>295027</v>
      </c>
      <c r="G137" s="32">
        <v>291127</v>
      </c>
      <c r="H137" s="32">
        <v>358581</v>
      </c>
      <c r="I137" s="32">
        <v>185811</v>
      </c>
      <c r="J137" s="34">
        <v>172770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585736</v>
      </c>
      <c r="C139" s="38">
        <v>328100</v>
      </c>
      <c r="D139" s="38">
        <v>257636</v>
      </c>
      <c r="E139" s="38">
        <v>373874</v>
      </c>
      <c r="F139" s="38">
        <v>203262</v>
      </c>
      <c r="G139" s="38">
        <v>170612</v>
      </c>
      <c r="H139" s="38">
        <v>211862</v>
      </c>
      <c r="I139" s="38">
        <v>124838</v>
      </c>
      <c r="J139" s="39">
        <v>87024</v>
      </c>
    </row>
    <row r="140" spans="1:10" ht="24">
      <c r="A140" s="20" t="s">
        <v>60</v>
      </c>
      <c r="B140" s="38">
        <v>328100</v>
      </c>
      <c r="C140" s="38">
        <v>328100</v>
      </c>
      <c r="D140" s="38" t="s">
        <v>98</v>
      </c>
      <c r="E140" s="38">
        <v>203262</v>
      </c>
      <c r="F140" s="38">
        <v>203262</v>
      </c>
      <c r="G140" s="38" t="s">
        <v>98</v>
      </c>
      <c r="H140" s="38">
        <v>124838</v>
      </c>
      <c r="I140" s="38">
        <v>124838</v>
      </c>
      <c r="J140" s="39" t="s">
        <v>98</v>
      </c>
    </row>
    <row r="141" spans="1:10" ht="24">
      <c r="A141" s="20" t="s">
        <v>61</v>
      </c>
      <c r="B141" s="38">
        <v>257636</v>
      </c>
      <c r="C141" s="38" t="s">
        <v>98</v>
      </c>
      <c r="D141" s="38">
        <v>257636</v>
      </c>
      <c r="E141" s="38">
        <v>170612</v>
      </c>
      <c r="F141" s="38" t="s">
        <v>98</v>
      </c>
      <c r="G141" s="38">
        <v>170612</v>
      </c>
      <c r="H141" s="38">
        <v>87024</v>
      </c>
      <c r="I141" s="38" t="s">
        <v>98</v>
      </c>
      <c r="J141" s="39">
        <v>87024</v>
      </c>
    </row>
    <row r="142" spans="1:10" ht="24">
      <c r="A142" s="46" t="s">
        <v>52</v>
      </c>
      <c r="B142" s="36">
        <v>544490</v>
      </c>
      <c r="C142" s="36">
        <v>164057</v>
      </c>
      <c r="D142" s="36">
        <v>380433</v>
      </c>
      <c r="E142" s="36">
        <v>366822</v>
      </c>
      <c r="F142" s="36">
        <v>106564</v>
      </c>
      <c r="G142" s="36">
        <v>260258</v>
      </c>
      <c r="H142" s="36">
        <v>177668</v>
      </c>
      <c r="I142" s="36">
        <v>57493</v>
      </c>
      <c r="J142" s="37">
        <v>120175</v>
      </c>
    </row>
    <row r="143" spans="1:10" ht="24">
      <c r="A143" s="20" t="s">
        <v>62</v>
      </c>
      <c r="B143" s="38">
        <v>164057</v>
      </c>
      <c r="C143" s="38">
        <v>164057</v>
      </c>
      <c r="D143" s="38" t="s">
        <v>98</v>
      </c>
      <c r="E143" s="38">
        <v>106564</v>
      </c>
      <c r="F143" s="38">
        <v>106564</v>
      </c>
      <c r="G143" s="38" t="s">
        <v>98</v>
      </c>
      <c r="H143" s="38">
        <v>57493</v>
      </c>
      <c r="I143" s="38">
        <v>57493</v>
      </c>
      <c r="J143" s="39" t="s">
        <v>98</v>
      </c>
    </row>
    <row r="144" spans="1:10" ht="24">
      <c r="A144" s="20" t="s">
        <v>63</v>
      </c>
      <c r="B144" s="38">
        <v>380433</v>
      </c>
      <c r="C144" s="38" t="s">
        <v>98</v>
      </c>
      <c r="D144" s="38">
        <v>380433</v>
      </c>
      <c r="E144" s="38">
        <v>260258</v>
      </c>
      <c r="F144" s="38" t="s">
        <v>98</v>
      </c>
      <c r="G144" s="38">
        <v>260258</v>
      </c>
      <c r="H144" s="38">
        <v>120175</v>
      </c>
      <c r="I144" s="38" t="s">
        <v>98</v>
      </c>
      <c r="J144" s="39">
        <v>120175</v>
      </c>
    </row>
    <row r="145" spans="1:10" ht="24">
      <c r="A145" s="46" t="s">
        <v>53</v>
      </c>
      <c r="B145" s="36">
        <v>2493603</v>
      </c>
      <c r="C145" s="36">
        <v>1188118</v>
      </c>
      <c r="D145" s="36">
        <v>1305485</v>
      </c>
      <c r="E145" s="36">
        <v>1572862</v>
      </c>
      <c r="F145" s="36">
        <v>731247</v>
      </c>
      <c r="G145" s="36">
        <v>841615</v>
      </c>
      <c r="H145" s="36">
        <v>920741</v>
      </c>
      <c r="I145" s="36">
        <v>456871</v>
      </c>
      <c r="J145" s="37">
        <v>463870</v>
      </c>
    </row>
    <row r="146" spans="1:10" ht="12.75">
      <c r="A146" s="22" t="s">
        <v>64</v>
      </c>
      <c r="B146" s="30">
        <v>349104</v>
      </c>
      <c r="C146" s="30">
        <v>179439</v>
      </c>
      <c r="D146" s="30">
        <v>169665</v>
      </c>
      <c r="E146" s="30">
        <v>206849</v>
      </c>
      <c r="F146" s="30">
        <v>106411</v>
      </c>
      <c r="G146" s="30">
        <v>100438</v>
      </c>
      <c r="H146" s="30">
        <v>142255</v>
      </c>
      <c r="I146" s="30">
        <v>73028</v>
      </c>
      <c r="J146" s="35">
        <v>69227</v>
      </c>
    </row>
    <row r="147" spans="1:10" ht="12.75">
      <c r="A147" s="22" t="s">
        <v>65</v>
      </c>
      <c r="B147" s="30">
        <v>1704537</v>
      </c>
      <c r="C147" s="30">
        <v>844622</v>
      </c>
      <c r="D147" s="30">
        <v>859915</v>
      </c>
      <c r="E147" s="30">
        <v>1074133</v>
      </c>
      <c r="F147" s="30">
        <v>518272</v>
      </c>
      <c r="G147" s="30">
        <v>555861</v>
      </c>
      <c r="H147" s="30">
        <v>630404</v>
      </c>
      <c r="I147" s="30">
        <v>326350</v>
      </c>
      <c r="J147" s="35">
        <v>304054</v>
      </c>
    </row>
    <row r="148" spans="1:10" ht="24">
      <c r="A148" s="20" t="s">
        <v>66</v>
      </c>
      <c r="B148" s="38">
        <v>439962</v>
      </c>
      <c r="C148" s="38">
        <v>164057</v>
      </c>
      <c r="D148" s="38">
        <v>275905</v>
      </c>
      <c r="E148" s="38">
        <v>291880</v>
      </c>
      <c r="F148" s="38">
        <v>106564</v>
      </c>
      <c r="G148" s="38">
        <v>185316</v>
      </c>
      <c r="H148" s="38">
        <v>148082</v>
      </c>
      <c r="I148" s="38">
        <v>57493</v>
      </c>
      <c r="J148" s="39">
        <v>90589</v>
      </c>
    </row>
    <row r="149" spans="1:10" ht="24">
      <c r="A149" s="46" t="s">
        <v>54</v>
      </c>
      <c r="B149" s="36">
        <v>554331</v>
      </c>
      <c r="C149" s="36">
        <v>284248</v>
      </c>
      <c r="D149" s="36">
        <v>270083</v>
      </c>
      <c r="E149" s="36">
        <v>320209</v>
      </c>
      <c r="F149" s="36">
        <v>163800</v>
      </c>
      <c r="G149" s="36">
        <v>156409</v>
      </c>
      <c r="H149" s="36">
        <v>234122</v>
      </c>
      <c r="I149" s="36">
        <v>120448</v>
      </c>
      <c r="J149" s="37">
        <v>113674</v>
      </c>
    </row>
    <row r="150" spans="1:10" ht="12.75">
      <c r="A150" s="22" t="s">
        <v>67</v>
      </c>
      <c r="B150" s="30">
        <v>99556</v>
      </c>
      <c r="C150" s="30">
        <v>51178</v>
      </c>
      <c r="D150" s="30">
        <v>48378</v>
      </c>
      <c r="E150" s="30">
        <v>60344</v>
      </c>
      <c r="F150" s="30">
        <v>31017</v>
      </c>
      <c r="G150" s="30">
        <v>29327</v>
      </c>
      <c r="H150" s="30">
        <v>39212</v>
      </c>
      <c r="I150" s="30">
        <v>20161</v>
      </c>
      <c r="J150" s="35">
        <v>19051</v>
      </c>
    </row>
    <row r="151" spans="1:10" ht="12.75">
      <c r="A151" s="22" t="s">
        <v>68</v>
      </c>
      <c r="B151" s="30">
        <v>139275</v>
      </c>
      <c r="C151" s="30">
        <v>71580</v>
      </c>
      <c r="D151" s="30">
        <v>67695</v>
      </c>
      <c r="E151" s="30">
        <v>81083</v>
      </c>
      <c r="F151" s="30">
        <v>41733</v>
      </c>
      <c r="G151" s="30">
        <v>39350</v>
      </c>
      <c r="H151" s="30">
        <v>58192</v>
      </c>
      <c r="I151" s="30">
        <v>29847</v>
      </c>
      <c r="J151" s="35">
        <v>28345</v>
      </c>
    </row>
    <row r="152" spans="1:10" ht="12.75">
      <c r="A152" s="22" t="s">
        <v>69</v>
      </c>
      <c r="B152" s="30">
        <v>66695</v>
      </c>
      <c r="C152" s="30">
        <v>34294</v>
      </c>
      <c r="D152" s="30">
        <v>32401</v>
      </c>
      <c r="E152" s="30">
        <v>37806</v>
      </c>
      <c r="F152" s="30">
        <v>19448</v>
      </c>
      <c r="G152" s="30">
        <v>18358</v>
      </c>
      <c r="H152" s="30">
        <v>28889</v>
      </c>
      <c r="I152" s="30">
        <v>14846</v>
      </c>
      <c r="J152" s="35">
        <v>14043</v>
      </c>
    </row>
    <row r="153" spans="1:10" ht="12.75">
      <c r="A153" s="22" t="s">
        <v>70</v>
      </c>
      <c r="B153" s="30">
        <v>71700</v>
      </c>
      <c r="C153" s="30">
        <v>36653</v>
      </c>
      <c r="D153" s="30">
        <v>35047</v>
      </c>
      <c r="E153" s="30">
        <v>40443</v>
      </c>
      <c r="F153" s="30">
        <v>20563</v>
      </c>
      <c r="G153" s="30">
        <v>19880</v>
      </c>
      <c r="H153" s="30">
        <v>31257</v>
      </c>
      <c r="I153" s="30">
        <v>16090</v>
      </c>
      <c r="J153" s="35">
        <v>15167</v>
      </c>
    </row>
    <row r="154" spans="1:10" ht="12.75">
      <c r="A154" s="22" t="s">
        <v>71</v>
      </c>
      <c r="B154" s="30">
        <v>177105</v>
      </c>
      <c r="C154" s="30">
        <v>90543</v>
      </c>
      <c r="D154" s="30">
        <v>86562</v>
      </c>
      <c r="E154" s="30">
        <v>100533</v>
      </c>
      <c r="F154" s="30">
        <v>51039</v>
      </c>
      <c r="G154" s="30">
        <v>49494</v>
      </c>
      <c r="H154" s="30">
        <v>76572</v>
      </c>
      <c r="I154" s="30">
        <v>39504</v>
      </c>
      <c r="J154" s="35">
        <v>37068</v>
      </c>
    </row>
    <row r="155" spans="1:10" ht="24">
      <c r="A155" s="20" t="s">
        <v>55</v>
      </c>
      <c r="B155" s="32">
        <v>574457</v>
      </c>
      <c r="C155" s="32" t="s">
        <v>98</v>
      </c>
      <c r="D155" s="32">
        <v>574457</v>
      </c>
      <c r="E155" s="32">
        <v>358466</v>
      </c>
      <c r="F155" s="32" t="s">
        <v>98</v>
      </c>
      <c r="G155" s="32">
        <v>358466</v>
      </c>
      <c r="H155" s="32">
        <v>215991</v>
      </c>
      <c r="I155" s="32" t="s">
        <v>98</v>
      </c>
      <c r="J155" s="34">
        <v>215991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67">
      <selection activeCell="K82" sqref="K82"/>
    </sheetView>
  </sheetViews>
  <sheetFormatPr defaultColWidth="9.00390625" defaultRowHeight="12.75"/>
  <cols>
    <col min="1" max="1" width="24.00390625" style="0" customWidth="1"/>
    <col min="2" max="2" width="8.375" style="0" customWidth="1"/>
    <col min="3" max="3" width="8.75390625" style="0" customWidth="1"/>
    <col min="4" max="10" width="8.375" style="0" customWidth="1"/>
  </cols>
  <sheetData>
    <row r="1" s="2" customFormat="1" ht="12.75" customHeight="1">
      <c r="A1" s="1" t="s">
        <v>104</v>
      </c>
    </row>
    <row r="2" s="2" customFormat="1" ht="12.75" customHeight="1">
      <c r="A2" s="4" t="s">
        <v>87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44</v>
      </c>
      <c r="B9" s="28">
        <v>3372618</v>
      </c>
      <c r="C9" s="28">
        <v>1636707</v>
      </c>
      <c r="D9" s="28">
        <v>1735911</v>
      </c>
      <c r="E9" s="28">
        <v>1634901</v>
      </c>
      <c r="F9" s="28">
        <v>773638</v>
      </c>
      <c r="G9" s="28">
        <v>861263</v>
      </c>
      <c r="H9" s="28">
        <v>1737717</v>
      </c>
      <c r="I9" s="28">
        <v>863069</v>
      </c>
      <c r="J9" s="29">
        <v>874648</v>
      </c>
    </row>
    <row r="10" spans="1:10" ht="12.75">
      <c r="A10" s="18" t="s">
        <v>56</v>
      </c>
      <c r="B10" s="30">
        <v>176085</v>
      </c>
      <c r="C10" s="30">
        <v>90622</v>
      </c>
      <c r="D10" s="30">
        <v>85463</v>
      </c>
      <c r="E10" s="30">
        <v>79895</v>
      </c>
      <c r="F10" s="30">
        <v>41253</v>
      </c>
      <c r="G10" s="30">
        <v>38642</v>
      </c>
      <c r="H10" s="30">
        <v>96190</v>
      </c>
      <c r="I10" s="30">
        <v>49369</v>
      </c>
      <c r="J10" s="31">
        <v>46821</v>
      </c>
    </row>
    <row r="11" spans="1:10" ht="12.75">
      <c r="A11" s="3">
        <v>0</v>
      </c>
      <c r="B11" s="32">
        <v>34295</v>
      </c>
      <c r="C11" s="32">
        <v>17679</v>
      </c>
      <c r="D11" s="32">
        <v>16616</v>
      </c>
      <c r="E11" s="32">
        <v>16060</v>
      </c>
      <c r="F11" s="32">
        <v>8273</v>
      </c>
      <c r="G11" s="32">
        <v>7787</v>
      </c>
      <c r="H11" s="32">
        <v>18235</v>
      </c>
      <c r="I11" s="32">
        <v>9406</v>
      </c>
      <c r="J11" s="33">
        <v>8829</v>
      </c>
    </row>
    <row r="12" spans="1:10" ht="12.75">
      <c r="A12" s="3">
        <v>1</v>
      </c>
      <c r="B12" s="32">
        <v>34766</v>
      </c>
      <c r="C12" s="32">
        <v>17980</v>
      </c>
      <c r="D12" s="32">
        <v>16786</v>
      </c>
      <c r="E12" s="32">
        <v>15806</v>
      </c>
      <c r="F12" s="32">
        <v>8122</v>
      </c>
      <c r="G12" s="32">
        <v>7684</v>
      </c>
      <c r="H12" s="32">
        <v>18960</v>
      </c>
      <c r="I12" s="32">
        <v>9858</v>
      </c>
      <c r="J12" s="33">
        <v>9102</v>
      </c>
    </row>
    <row r="13" spans="1:10" ht="12.75">
      <c r="A13" s="3">
        <v>2</v>
      </c>
      <c r="B13" s="32">
        <v>34592</v>
      </c>
      <c r="C13" s="32">
        <v>17803</v>
      </c>
      <c r="D13" s="32">
        <v>16789</v>
      </c>
      <c r="E13" s="32">
        <v>15690</v>
      </c>
      <c r="F13" s="32">
        <v>8092</v>
      </c>
      <c r="G13" s="32">
        <v>7598</v>
      </c>
      <c r="H13" s="32">
        <v>18902</v>
      </c>
      <c r="I13" s="32">
        <v>9711</v>
      </c>
      <c r="J13" s="33">
        <v>9191</v>
      </c>
    </row>
    <row r="14" spans="1:10" ht="12.75">
      <c r="A14" s="3">
        <v>3</v>
      </c>
      <c r="B14" s="32">
        <v>35812</v>
      </c>
      <c r="C14" s="32">
        <v>18371</v>
      </c>
      <c r="D14" s="32">
        <v>17441</v>
      </c>
      <c r="E14" s="32">
        <v>16020</v>
      </c>
      <c r="F14" s="32">
        <v>8329</v>
      </c>
      <c r="G14" s="32">
        <v>7691</v>
      </c>
      <c r="H14" s="32">
        <v>19792</v>
      </c>
      <c r="I14" s="32">
        <v>10042</v>
      </c>
      <c r="J14" s="33">
        <v>9750</v>
      </c>
    </row>
    <row r="15" spans="1:10" ht="12.75">
      <c r="A15" s="3">
        <v>4</v>
      </c>
      <c r="B15" s="32">
        <v>36620</v>
      </c>
      <c r="C15" s="32">
        <v>18789</v>
      </c>
      <c r="D15" s="32">
        <v>17831</v>
      </c>
      <c r="E15" s="32">
        <v>16319</v>
      </c>
      <c r="F15" s="32">
        <v>8437</v>
      </c>
      <c r="G15" s="32">
        <v>7882</v>
      </c>
      <c r="H15" s="32">
        <v>20301</v>
      </c>
      <c r="I15" s="32">
        <v>10352</v>
      </c>
      <c r="J15" s="33">
        <v>9949</v>
      </c>
    </row>
    <row r="16" spans="1:10" ht="12.75">
      <c r="A16" s="19" t="s">
        <v>1</v>
      </c>
      <c r="B16" s="30">
        <v>187645</v>
      </c>
      <c r="C16" s="30">
        <v>96114</v>
      </c>
      <c r="D16" s="30">
        <v>91531</v>
      </c>
      <c r="E16" s="30">
        <v>81548</v>
      </c>
      <c r="F16" s="30">
        <v>41848</v>
      </c>
      <c r="G16" s="30">
        <v>39700</v>
      </c>
      <c r="H16" s="30">
        <v>106097</v>
      </c>
      <c r="I16" s="30">
        <v>54266</v>
      </c>
      <c r="J16" s="31">
        <v>51831</v>
      </c>
    </row>
    <row r="17" spans="1:10" ht="12.75">
      <c r="A17" s="3">
        <v>5</v>
      </c>
      <c r="B17" s="32">
        <v>38396</v>
      </c>
      <c r="C17" s="32">
        <v>19888</v>
      </c>
      <c r="D17" s="32">
        <v>18508</v>
      </c>
      <c r="E17" s="32">
        <v>17107</v>
      </c>
      <c r="F17" s="32">
        <v>8904</v>
      </c>
      <c r="G17" s="32">
        <v>8203</v>
      </c>
      <c r="H17" s="32">
        <v>21289</v>
      </c>
      <c r="I17" s="32">
        <v>10984</v>
      </c>
      <c r="J17" s="33">
        <v>10305</v>
      </c>
    </row>
    <row r="18" spans="1:10" ht="12.75">
      <c r="A18" s="3">
        <v>6</v>
      </c>
      <c r="B18" s="32">
        <v>39553</v>
      </c>
      <c r="C18" s="32">
        <v>20324</v>
      </c>
      <c r="D18" s="32">
        <v>19229</v>
      </c>
      <c r="E18" s="32">
        <v>17250</v>
      </c>
      <c r="F18" s="32">
        <v>8848</v>
      </c>
      <c r="G18" s="32">
        <v>8402</v>
      </c>
      <c r="H18" s="32">
        <v>22303</v>
      </c>
      <c r="I18" s="32">
        <v>11476</v>
      </c>
      <c r="J18" s="33">
        <v>10827</v>
      </c>
    </row>
    <row r="19" spans="1:10" ht="12.75">
      <c r="A19" s="3">
        <v>7</v>
      </c>
      <c r="B19" s="32">
        <v>39120</v>
      </c>
      <c r="C19" s="32">
        <v>19888</v>
      </c>
      <c r="D19" s="32">
        <v>19232</v>
      </c>
      <c r="E19" s="32">
        <v>17007</v>
      </c>
      <c r="F19" s="32">
        <v>8684</v>
      </c>
      <c r="G19" s="32">
        <v>8323</v>
      </c>
      <c r="H19" s="32">
        <v>22113</v>
      </c>
      <c r="I19" s="32">
        <v>11204</v>
      </c>
      <c r="J19" s="33">
        <v>10909</v>
      </c>
    </row>
    <row r="20" spans="1:10" ht="12.75">
      <c r="A20" s="3">
        <v>8</v>
      </c>
      <c r="B20" s="32">
        <v>36287</v>
      </c>
      <c r="C20" s="32">
        <v>18598</v>
      </c>
      <c r="D20" s="32">
        <v>17689</v>
      </c>
      <c r="E20" s="32">
        <v>15500</v>
      </c>
      <c r="F20" s="32">
        <v>8004</v>
      </c>
      <c r="G20" s="32">
        <v>7496</v>
      </c>
      <c r="H20" s="32">
        <v>20787</v>
      </c>
      <c r="I20" s="32">
        <v>10594</v>
      </c>
      <c r="J20" s="33">
        <v>10193</v>
      </c>
    </row>
    <row r="21" spans="1:10" ht="12.75">
      <c r="A21" s="3">
        <v>9</v>
      </c>
      <c r="B21" s="32">
        <v>34289</v>
      </c>
      <c r="C21" s="32">
        <v>17416</v>
      </c>
      <c r="D21" s="32">
        <v>16873</v>
      </c>
      <c r="E21" s="32">
        <v>14684</v>
      </c>
      <c r="F21" s="32">
        <v>7408</v>
      </c>
      <c r="G21" s="32">
        <v>7276</v>
      </c>
      <c r="H21" s="32">
        <v>19605</v>
      </c>
      <c r="I21" s="32">
        <v>10008</v>
      </c>
      <c r="J21" s="33">
        <v>9597</v>
      </c>
    </row>
    <row r="22" spans="1:10" ht="12.75">
      <c r="A22" s="19" t="s">
        <v>2</v>
      </c>
      <c r="B22" s="30">
        <v>166463</v>
      </c>
      <c r="C22" s="30">
        <v>85365</v>
      </c>
      <c r="D22" s="30">
        <v>81098</v>
      </c>
      <c r="E22" s="30">
        <v>68246</v>
      </c>
      <c r="F22" s="30">
        <v>35105</v>
      </c>
      <c r="G22" s="30">
        <v>33141</v>
      </c>
      <c r="H22" s="30">
        <v>98217</v>
      </c>
      <c r="I22" s="30">
        <v>50260</v>
      </c>
      <c r="J22" s="31">
        <v>47957</v>
      </c>
    </row>
    <row r="23" spans="1:10" ht="12.75">
      <c r="A23" s="3">
        <v>10</v>
      </c>
      <c r="B23" s="32">
        <v>33635</v>
      </c>
      <c r="C23" s="32">
        <v>17248</v>
      </c>
      <c r="D23" s="32">
        <v>16387</v>
      </c>
      <c r="E23" s="32">
        <v>14149</v>
      </c>
      <c r="F23" s="32">
        <v>7252</v>
      </c>
      <c r="G23" s="32">
        <v>6897</v>
      </c>
      <c r="H23" s="32">
        <v>19486</v>
      </c>
      <c r="I23" s="32">
        <v>9996</v>
      </c>
      <c r="J23" s="33">
        <v>9490</v>
      </c>
    </row>
    <row r="24" spans="1:10" ht="12.75">
      <c r="A24" s="3">
        <v>11</v>
      </c>
      <c r="B24" s="32">
        <v>32797</v>
      </c>
      <c r="C24" s="32">
        <v>17003</v>
      </c>
      <c r="D24" s="32">
        <v>15794</v>
      </c>
      <c r="E24" s="32">
        <v>13710</v>
      </c>
      <c r="F24" s="32">
        <v>7135</v>
      </c>
      <c r="G24" s="32">
        <v>6575</v>
      </c>
      <c r="H24" s="32">
        <v>19087</v>
      </c>
      <c r="I24" s="32">
        <v>9868</v>
      </c>
      <c r="J24" s="33">
        <v>9219</v>
      </c>
    </row>
    <row r="25" spans="1:10" ht="12.75">
      <c r="A25" s="3">
        <v>12</v>
      </c>
      <c r="B25" s="32">
        <v>32500</v>
      </c>
      <c r="C25" s="32">
        <v>16571</v>
      </c>
      <c r="D25" s="32">
        <v>15929</v>
      </c>
      <c r="E25" s="32">
        <v>13211</v>
      </c>
      <c r="F25" s="32">
        <v>6777</v>
      </c>
      <c r="G25" s="32">
        <v>6434</v>
      </c>
      <c r="H25" s="32">
        <v>19289</v>
      </c>
      <c r="I25" s="32">
        <v>9794</v>
      </c>
      <c r="J25" s="33">
        <v>9495</v>
      </c>
    </row>
    <row r="26" spans="1:10" ht="12.75">
      <c r="A26" s="3">
        <v>13</v>
      </c>
      <c r="B26" s="32">
        <v>33168</v>
      </c>
      <c r="C26" s="32">
        <v>16947</v>
      </c>
      <c r="D26" s="32">
        <v>16221</v>
      </c>
      <c r="E26" s="32">
        <v>13398</v>
      </c>
      <c r="F26" s="32">
        <v>6867</v>
      </c>
      <c r="G26" s="32">
        <v>6531</v>
      </c>
      <c r="H26" s="32">
        <v>19770</v>
      </c>
      <c r="I26" s="32">
        <v>10080</v>
      </c>
      <c r="J26" s="33">
        <v>9690</v>
      </c>
    </row>
    <row r="27" spans="1:10" ht="12.75">
      <c r="A27" s="3">
        <v>14</v>
      </c>
      <c r="B27" s="32">
        <v>34363</v>
      </c>
      <c r="C27" s="32">
        <v>17596</v>
      </c>
      <c r="D27" s="32">
        <v>16767</v>
      </c>
      <c r="E27" s="32">
        <v>13778</v>
      </c>
      <c r="F27" s="32">
        <v>7074</v>
      </c>
      <c r="G27" s="32">
        <v>6704</v>
      </c>
      <c r="H27" s="32">
        <v>20585</v>
      </c>
      <c r="I27" s="32">
        <v>10522</v>
      </c>
      <c r="J27" s="33">
        <v>10063</v>
      </c>
    </row>
    <row r="28" spans="1:10" ht="12.75">
      <c r="A28" s="18" t="s">
        <v>18</v>
      </c>
      <c r="B28" s="30">
        <v>184812</v>
      </c>
      <c r="C28" s="30">
        <v>94479</v>
      </c>
      <c r="D28" s="30">
        <v>90333</v>
      </c>
      <c r="E28" s="30">
        <v>75273</v>
      </c>
      <c r="F28" s="30">
        <v>38188</v>
      </c>
      <c r="G28" s="30">
        <v>37085</v>
      </c>
      <c r="H28" s="30">
        <v>109539</v>
      </c>
      <c r="I28" s="30">
        <v>56291</v>
      </c>
      <c r="J28" s="31">
        <v>53248</v>
      </c>
    </row>
    <row r="29" spans="1:10" ht="12.75">
      <c r="A29" s="3">
        <v>15</v>
      </c>
      <c r="B29" s="32">
        <v>35820</v>
      </c>
      <c r="C29" s="32">
        <v>18408</v>
      </c>
      <c r="D29" s="32">
        <v>17412</v>
      </c>
      <c r="E29" s="32">
        <v>14338</v>
      </c>
      <c r="F29" s="32">
        <v>7453</v>
      </c>
      <c r="G29" s="32">
        <v>6885</v>
      </c>
      <c r="H29" s="32">
        <v>21482</v>
      </c>
      <c r="I29" s="32">
        <v>10955</v>
      </c>
      <c r="J29" s="33">
        <v>10527</v>
      </c>
    </row>
    <row r="30" spans="1:10" ht="12.75">
      <c r="A30" s="3">
        <v>16</v>
      </c>
      <c r="B30" s="32">
        <v>35794</v>
      </c>
      <c r="C30" s="32">
        <v>18254</v>
      </c>
      <c r="D30" s="32">
        <v>17540</v>
      </c>
      <c r="E30" s="32">
        <v>14735</v>
      </c>
      <c r="F30" s="32">
        <v>7391</v>
      </c>
      <c r="G30" s="32">
        <v>7344</v>
      </c>
      <c r="H30" s="32">
        <v>21059</v>
      </c>
      <c r="I30" s="32">
        <v>10863</v>
      </c>
      <c r="J30" s="33">
        <v>10196</v>
      </c>
    </row>
    <row r="31" spans="1:10" ht="12.75">
      <c r="A31" s="3">
        <v>17</v>
      </c>
      <c r="B31" s="32">
        <v>36744</v>
      </c>
      <c r="C31" s="32">
        <v>18762</v>
      </c>
      <c r="D31" s="32">
        <v>17982</v>
      </c>
      <c r="E31" s="32">
        <v>15123</v>
      </c>
      <c r="F31" s="32">
        <v>7706</v>
      </c>
      <c r="G31" s="32">
        <v>7417</v>
      </c>
      <c r="H31" s="32">
        <v>21621</v>
      </c>
      <c r="I31" s="32">
        <v>11056</v>
      </c>
      <c r="J31" s="33">
        <v>10565</v>
      </c>
    </row>
    <row r="32" spans="1:10" ht="12.75">
      <c r="A32" s="3">
        <v>18</v>
      </c>
      <c r="B32" s="32">
        <v>37628</v>
      </c>
      <c r="C32" s="32">
        <v>19142</v>
      </c>
      <c r="D32" s="32">
        <v>18486</v>
      </c>
      <c r="E32" s="32">
        <v>15310</v>
      </c>
      <c r="F32" s="32">
        <v>7615</v>
      </c>
      <c r="G32" s="32">
        <v>7695</v>
      </c>
      <c r="H32" s="32">
        <v>22318</v>
      </c>
      <c r="I32" s="32">
        <v>11527</v>
      </c>
      <c r="J32" s="33">
        <v>10791</v>
      </c>
    </row>
    <row r="33" spans="1:10" ht="12.75">
      <c r="A33" s="3">
        <v>19</v>
      </c>
      <c r="B33" s="32">
        <v>38826</v>
      </c>
      <c r="C33" s="32">
        <v>19913</v>
      </c>
      <c r="D33" s="32">
        <v>18913</v>
      </c>
      <c r="E33" s="32">
        <v>15767</v>
      </c>
      <c r="F33" s="32">
        <v>8023</v>
      </c>
      <c r="G33" s="32">
        <v>7744</v>
      </c>
      <c r="H33" s="32">
        <v>23059</v>
      </c>
      <c r="I33" s="32">
        <v>11890</v>
      </c>
      <c r="J33" s="33">
        <v>11169</v>
      </c>
    </row>
    <row r="34" spans="1:10" ht="12.75">
      <c r="A34" s="18" t="s">
        <v>19</v>
      </c>
      <c r="B34" s="32">
        <v>222702</v>
      </c>
      <c r="C34" s="32">
        <v>113500</v>
      </c>
      <c r="D34" s="32">
        <v>109202</v>
      </c>
      <c r="E34" s="32">
        <v>91443</v>
      </c>
      <c r="F34" s="32">
        <v>46551</v>
      </c>
      <c r="G34" s="32">
        <v>44892</v>
      </c>
      <c r="H34" s="32">
        <v>131259</v>
      </c>
      <c r="I34" s="32">
        <v>66949</v>
      </c>
      <c r="J34" s="33">
        <v>64310</v>
      </c>
    </row>
    <row r="35" spans="1:10" ht="12.75">
      <c r="A35" s="18">
        <v>20</v>
      </c>
      <c r="B35" s="32">
        <v>40070</v>
      </c>
      <c r="C35" s="32">
        <v>20487</v>
      </c>
      <c r="D35" s="32">
        <v>19583</v>
      </c>
      <c r="E35" s="32">
        <v>15541</v>
      </c>
      <c r="F35" s="32">
        <v>7944</v>
      </c>
      <c r="G35" s="32">
        <v>7597</v>
      </c>
      <c r="H35" s="32">
        <v>24529</v>
      </c>
      <c r="I35" s="32">
        <v>12543</v>
      </c>
      <c r="J35" s="33">
        <v>11986</v>
      </c>
    </row>
    <row r="36" spans="1:10" ht="12.75">
      <c r="A36" s="18">
        <v>21</v>
      </c>
      <c r="B36" s="32">
        <v>42594</v>
      </c>
      <c r="C36" s="32">
        <v>21668</v>
      </c>
      <c r="D36" s="32">
        <v>20926</v>
      </c>
      <c r="E36" s="32">
        <v>17462</v>
      </c>
      <c r="F36" s="32">
        <v>9002</v>
      </c>
      <c r="G36" s="32">
        <v>8460</v>
      </c>
      <c r="H36" s="32">
        <v>25132</v>
      </c>
      <c r="I36" s="32">
        <v>12666</v>
      </c>
      <c r="J36" s="33">
        <v>12466</v>
      </c>
    </row>
    <row r="37" spans="1:10" ht="12.75">
      <c r="A37" s="18">
        <v>22</v>
      </c>
      <c r="B37" s="32">
        <v>44194</v>
      </c>
      <c r="C37" s="32">
        <v>22499</v>
      </c>
      <c r="D37" s="32">
        <v>21695</v>
      </c>
      <c r="E37" s="32">
        <v>18004</v>
      </c>
      <c r="F37" s="32">
        <v>9162</v>
      </c>
      <c r="G37" s="32">
        <v>8842</v>
      </c>
      <c r="H37" s="32">
        <v>26190</v>
      </c>
      <c r="I37" s="32">
        <v>13337</v>
      </c>
      <c r="J37" s="33">
        <v>12853</v>
      </c>
    </row>
    <row r="38" spans="1:10" ht="12.75">
      <c r="A38" s="18">
        <v>23</v>
      </c>
      <c r="B38" s="32">
        <v>45917</v>
      </c>
      <c r="C38" s="32">
        <v>23556</v>
      </c>
      <c r="D38" s="32">
        <v>22361</v>
      </c>
      <c r="E38" s="32">
        <v>18532</v>
      </c>
      <c r="F38" s="32">
        <v>9544</v>
      </c>
      <c r="G38" s="32">
        <v>8988</v>
      </c>
      <c r="H38" s="32">
        <v>27385</v>
      </c>
      <c r="I38" s="32">
        <v>14012</v>
      </c>
      <c r="J38" s="33">
        <v>13373</v>
      </c>
    </row>
    <row r="39" spans="1:10" ht="12.75">
      <c r="A39" s="18">
        <v>24</v>
      </c>
      <c r="B39" s="32">
        <v>49927</v>
      </c>
      <c r="C39" s="32">
        <v>25290</v>
      </c>
      <c r="D39" s="32">
        <v>24637</v>
      </c>
      <c r="E39" s="32">
        <v>21904</v>
      </c>
      <c r="F39" s="32">
        <v>10899</v>
      </c>
      <c r="G39" s="32">
        <v>11005</v>
      </c>
      <c r="H39" s="32">
        <v>28023</v>
      </c>
      <c r="I39" s="32">
        <v>14391</v>
      </c>
      <c r="J39" s="33">
        <v>13632</v>
      </c>
    </row>
    <row r="40" spans="1:10" ht="12.75">
      <c r="A40" s="18" t="s">
        <v>20</v>
      </c>
      <c r="B40" s="32">
        <v>260405</v>
      </c>
      <c r="C40" s="32">
        <v>131386</v>
      </c>
      <c r="D40" s="32">
        <v>129019</v>
      </c>
      <c r="E40" s="32">
        <v>123996</v>
      </c>
      <c r="F40" s="32">
        <v>61174</v>
      </c>
      <c r="G40" s="32">
        <v>62822</v>
      </c>
      <c r="H40" s="32">
        <v>136409</v>
      </c>
      <c r="I40" s="32">
        <v>70212</v>
      </c>
      <c r="J40" s="33">
        <v>66197</v>
      </c>
    </row>
    <row r="41" spans="1:10" ht="12.75">
      <c r="A41" s="18">
        <v>25</v>
      </c>
      <c r="B41" s="32">
        <v>50086</v>
      </c>
      <c r="C41" s="32">
        <v>25541</v>
      </c>
      <c r="D41" s="32">
        <v>24545</v>
      </c>
      <c r="E41" s="32">
        <v>22559</v>
      </c>
      <c r="F41" s="32">
        <v>11301</v>
      </c>
      <c r="G41" s="32">
        <v>11258</v>
      </c>
      <c r="H41" s="32">
        <v>27527</v>
      </c>
      <c r="I41" s="32">
        <v>14240</v>
      </c>
      <c r="J41" s="33">
        <v>13287</v>
      </c>
    </row>
    <row r="42" spans="1:10" ht="12.75">
      <c r="A42" s="18">
        <v>26</v>
      </c>
      <c r="B42" s="32">
        <v>50557</v>
      </c>
      <c r="C42" s="32">
        <v>25431</v>
      </c>
      <c r="D42" s="32">
        <v>25126</v>
      </c>
      <c r="E42" s="32">
        <v>23164</v>
      </c>
      <c r="F42" s="32">
        <v>11355</v>
      </c>
      <c r="G42" s="32">
        <v>11809</v>
      </c>
      <c r="H42" s="32">
        <v>27393</v>
      </c>
      <c r="I42" s="32">
        <v>14076</v>
      </c>
      <c r="J42" s="33">
        <v>13317</v>
      </c>
    </row>
    <row r="43" spans="1:10" ht="12.75">
      <c r="A43" s="18">
        <v>27</v>
      </c>
      <c r="B43" s="32">
        <v>51756</v>
      </c>
      <c r="C43" s="32">
        <v>25850</v>
      </c>
      <c r="D43" s="32">
        <v>25906</v>
      </c>
      <c r="E43" s="32">
        <v>24611</v>
      </c>
      <c r="F43" s="32">
        <v>11901</v>
      </c>
      <c r="G43" s="32">
        <v>12710</v>
      </c>
      <c r="H43" s="32">
        <v>27145</v>
      </c>
      <c r="I43" s="32">
        <v>13949</v>
      </c>
      <c r="J43" s="33">
        <v>13196</v>
      </c>
    </row>
    <row r="44" spans="1:10" ht="12.75">
      <c r="A44" s="18">
        <v>28</v>
      </c>
      <c r="B44" s="32">
        <v>53253</v>
      </c>
      <c r="C44" s="32">
        <v>26897</v>
      </c>
      <c r="D44" s="32">
        <v>26356</v>
      </c>
      <c r="E44" s="32">
        <v>26156</v>
      </c>
      <c r="F44" s="32">
        <v>12898</v>
      </c>
      <c r="G44" s="32">
        <v>13258</v>
      </c>
      <c r="H44" s="32">
        <v>27097</v>
      </c>
      <c r="I44" s="32">
        <v>13999</v>
      </c>
      <c r="J44" s="33">
        <v>13098</v>
      </c>
    </row>
    <row r="45" spans="1:10" ht="12.75">
      <c r="A45" s="18">
        <v>29</v>
      </c>
      <c r="B45" s="32">
        <v>54753</v>
      </c>
      <c r="C45" s="32">
        <v>27667</v>
      </c>
      <c r="D45" s="32">
        <v>27086</v>
      </c>
      <c r="E45" s="32">
        <v>27506</v>
      </c>
      <c r="F45" s="32">
        <v>13719</v>
      </c>
      <c r="G45" s="32">
        <v>13787</v>
      </c>
      <c r="H45" s="32">
        <v>27247</v>
      </c>
      <c r="I45" s="32">
        <v>13948</v>
      </c>
      <c r="J45" s="33">
        <v>13299</v>
      </c>
    </row>
    <row r="46" spans="1:10" ht="12.75">
      <c r="A46" s="18" t="s">
        <v>21</v>
      </c>
      <c r="B46" s="32">
        <v>289359</v>
      </c>
      <c r="C46" s="32">
        <v>145027</v>
      </c>
      <c r="D46" s="32">
        <v>144332</v>
      </c>
      <c r="E46" s="32">
        <v>149827</v>
      </c>
      <c r="F46" s="32">
        <v>73959</v>
      </c>
      <c r="G46" s="32">
        <v>75868</v>
      </c>
      <c r="H46" s="32">
        <v>139532</v>
      </c>
      <c r="I46" s="32">
        <v>71068</v>
      </c>
      <c r="J46" s="33">
        <v>68464</v>
      </c>
    </row>
    <row r="47" spans="1:10" ht="12.75">
      <c r="A47" s="18">
        <v>30</v>
      </c>
      <c r="B47" s="32">
        <v>57500</v>
      </c>
      <c r="C47" s="32">
        <v>28995</v>
      </c>
      <c r="D47" s="32">
        <v>28505</v>
      </c>
      <c r="E47" s="32">
        <v>29419</v>
      </c>
      <c r="F47" s="32">
        <v>14463</v>
      </c>
      <c r="G47" s="32">
        <v>14956</v>
      </c>
      <c r="H47" s="32">
        <v>28081</v>
      </c>
      <c r="I47" s="32">
        <v>14532</v>
      </c>
      <c r="J47" s="33">
        <v>13549</v>
      </c>
    </row>
    <row r="48" spans="1:10" ht="12.75">
      <c r="A48" s="18">
        <v>31</v>
      </c>
      <c r="B48" s="32">
        <v>59181</v>
      </c>
      <c r="C48" s="32">
        <v>29623</v>
      </c>
      <c r="D48" s="32">
        <v>29558</v>
      </c>
      <c r="E48" s="32">
        <v>30771</v>
      </c>
      <c r="F48" s="32">
        <v>15143</v>
      </c>
      <c r="G48" s="32">
        <v>15628</v>
      </c>
      <c r="H48" s="32">
        <v>28410</v>
      </c>
      <c r="I48" s="32">
        <v>14480</v>
      </c>
      <c r="J48" s="33">
        <v>13930</v>
      </c>
    </row>
    <row r="49" spans="1:10" ht="12.75">
      <c r="A49" s="18">
        <v>32</v>
      </c>
      <c r="B49" s="32">
        <v>60200</v>
      </c>
      <c r="C49" s="32">
        <v>29977</v>
      </c>
      <c r="D49" s="32">
        <v>30223</v>
      </c>
      <c r="E49" s="32">
        <v>31448</v>
      </c>
      <c r="F49" s="32">
        <v>15468</v>
      </c>
      <c r="G49" s="32">
        <v>15980</v>
      </c>
      <c r="H49" s="32">
        <v>28752</v>
      </c>
      <c r="I49" s="32">
        <v>14509</v>
      </c>
      <c r="J49" s="33">
        <v>14243</v>
      </c>
    </row>
    <row r="50" spans="1:10" ht="12.75">
      <c r="A50" s="18">
        <v>33</v>
      </c>
      <c r="B50" s="32">
        <v>57349</v>
      </c>
      <c r="C50" s="32">
        <v>28797</v>
      </c>
      <c r="D50" s="32">
        <v>28552</v>
      </c>
      <c r="E50" s="32">
        <v>29745</v>
      </c>
      <c r="F50" s="32">
        <v>14754</v>
      </c>
      <c r="G50" s="32">
        <v>14991</v>
      </c>
      <c r="H50" s="32">
        <v>27604</v>
      </c>
      <c r="I50" s="32">
        <v>14043</v>
      </c>
      <c r="J50" s="33">
        <v>13561</v>
      </c>
    </row>
    <row r="51" spans="1:10" ht="12.75">
      <c r="A51" s="18">
        <v>34</v>
      </c>
      <c r="B51" s="32">
        <v>55129</v>
      </c>
      <c r="C51" s="32">
        <v>27635</v>
      </c>
      <c r="D51" s="32">
        <v>27494</v>
      </c>
      <c r="E51" s="32">
        <v>28444</v>
      </c>
      <c r="F51" s="32">
        <v>14131</v>
      </c>
      <c r="G51" s="32">
        <v>14313</v>
      </c>
      <c r="H51" s="32">
        <v>26685</v>
      </c>
      <c r="I51" s="32">
        <v>13504</v>
      </c>
      <c r="J51" s="33">
        <v>13181</v>
      </c>
    </row>
    <row r="52" spans="1:10" ht="12.75">
      <c r="A52" s="18" t="s">
        <v>22</v>
      </c>
      <c r="B52" s="32">
        <v>270986</v>
      </c>
      <c r="C52" s="32">
        <v>136692</v>
      </c>
      <c r="D52" s="32">
        <v>134294</v>
      </c>
      <c r="E52" s="32">
        <v>137896</v>
      </c>
      <c r="F52" s="32">
        <v>69017</v>
      </c>
      <c r="G52" s="32">
        <v>68879</v>
      </c>
      <c r="H52" s="32">
        <v>133090</v>
      </c>
      <c r="I52" s="32">
        <v>67675</v>
      </c>
      <c r="J52" s="33">
        <v>65415</v>
      </c>
    </row>
    <row r="53" spans="1:10" ht="12.75">
      <c r="A53" s="18">
        <v>35</v>
      </c>
      <c r="B53" s="32">
        <v>55866</v>
      </c>
      <c r="C53" s="32">
        <v>28152</v>
      </c>
      <c r="D53" s="32">
        <v>27714</v>
      </c>
      <c r="E53" s="32">
        <v>28621</v>
      </c>
      <c r="F53" s="32">
        <v>14385</v>
      </c>
      <c r="G53" s="32">
        <v>14236</v>
      </c>
      <c r="H53" s="32">
        <v>27245</v>
      </c>
      <c r="I53" s="32">
        <v>13767</v>
      </c>
      <c r="J53" s="33">
        <v>13478</v>
      </c>
    </row>
    <row r="54" spans="1:10" ht="12.75">
      <c r="A54" s="18">
        <v>36</v>
      </c>
      <c r="B54" s="32">
        <v>55133</v>
      </c>
      <c r="C54" s="32">
        <v>27906</v>
      </c>
      <c r="D54" s="32">
        <v>27227</v>
      </c>
      <c r="E54" s="32">
        <v>28203</v>
      </c>
      <c r="F54" s="32">
        <v>14220</v>
      </c>
      <c r="G54" s="32">
        <v>13983</v>
      </c>
      <c r="H54" s="32">
        <v>26930</v>
      </c>
      <c r="I54" s="32">
        <v>13686</v>
      </c>
      <c r="J54" s="33">
        <v>13244</v>
      </c>
    </row>
    <row r="55" spans="1:10" ht="12.75">
      <c r="A55" s="18">
        <v>37</v>
      </c>
      <c r="B55" s="32">
        <v>54218</v>
      </c>
      <c r="C55" s="32">
        <v>27348</v>
      </c>
      <c r="D55" s="32">
        <v>26870</v>
      </c>
      <c r="E55" s="32">
        <v>27529</v>
      </c>
      <c r="F55" s="32">
        <v>13767</v>
      </c>
      <c r="G55" s="32">
        <v>13762</v>
      </c>
      <c r="H55" s="32">
        <v>26689</v>
      </c>
      <c r="I55" s="32">
        <v>13581</v>
      </c>
      <c r="J55" s="33">
        <v>13108</v>
      </c>
    </row>
    <row r="56" spans="1:10" ht="12.75">
      <c r="A56" s="18">
        <v>38</v>
      </c>
      <c r="B56" s="32">
        <v>52949</v>
      </c>
      <c r="C56" s="32">
        <v>26735</v>
      </c>
      <c r="D56" s="32">
        <v>26214</v>
      </c>
      <c r="E56" s="32">
        <v>26974</v>
      </c>
      <c r="F56" s="32">
        <v>13415</v>
      </c>
      <c r="G56" s="32">
        <v>13559</v>
      </c>
      <c r="H56" s="32">
        <v>25975</v>
      </c>
      <c r="I56" s="32">
        <v>13320</v>
      </c>
      <c r="J56" s="33">
        <v>12655</v>
      </c>
    </row>
    <row r="57" spans="1:10" ht="12.75">
      <c r="A57" s="18">
        <v>39</v>
      </c>
      <c r="B57" s="32">
        <v>52820</v>
      </c>
      <c r="C57" s="32">
        <v>26551</v>
      </c>
      <c r="D57" s="32">
        <v>26269</v>
      </c>
      <c r="E57" s="32">
        <v>26569</v>
      </c>
      <c r="F57" s="32">
        <v>13230</v>
      </c>
      <c r="G57" s="32">
        <v>13339</v>
      </c>
      <c r="H57" s="32">
        <v>26251</v>
      </c>
      <c r="I57" s="32">
        <v>13321</v>
      </c>
      <c r="J57" s="33">
        <v>12930</v>
      </c>
    </row>
    <row r="58" spans="1:10" ht="12.75">
      <c r="A58" s="18" t="s">
        <v>23</v>
      </c>
      <c r="B58" s="32">
        <v>238361</v>
      </c>
      <c r="C58" s="32">
        <v>119414</v>
      </c>
      <c r="D58" s="32">
        <v>118947</v>
      </c>
      <c r="E58" s="32">
        <v>114856</v>
      </c>
      <c r="F58" s="32">
        <v>56813</v>
      </c>
      <c r="G58" s="32">
        <v>58043</v>
      </c>
      <c r="H58" s="32">
        <v>123505</v>
      </c>
      <c r="I58" s="32">
        <v>62601</v>
      </c>
      <c r="J58" s="33">
        <v>60904</v>
      </c>
    </row>
    <row r="59" spans="1:10" ht="12.75">
      <c r="A59" s="18">
        <v>40</v>
      </c>
      <c r="B59" s="32">
        <v>50862</v>
      </c>
      <c r="C59" s="32">
        <v>25449</v>
      </c>
      <c r="D59" s="32">
        <v>25413</v>
      </c>
      <c r="E59" s="32">
        <v>25017</v>
      </c>
      <c r="F59" s="32">
        <v>12386</v>
      </c>
      <c r="G59" s="32">
        <v>12631</v>
      </c>
      <c r="H59" s="32">
        <v>25845</v>
      </c>
      <c r="I59" s="32">
        <v>13063</v>
      </c>
      <c r="J59" s="33">
        <v>12782</v>
      </c>
    </row>
    <row r="60" spans="1:10" ht="12.75">
      <c r="A60" s="18">
        <v>41</v>
      </c>
      <c r="B60" s="32">
        <v>49992</v>
      </c>
      <c r="C60" s="32">
        <v>25074</v>
      </c>
      <c r="D60" s="32">
        <v>24918</v>
      </c>
      <c r="E60" s="32">
        <v>24368</v>
      </c>
      <c r="F60" s="32">
        <v>12101</v>
      </c>
      <c r="G60" s="32">
        <v>12267</v>
      </c>
      <c r="H60" s="32">
        <v>25624</v>
      </c>
      <c r="I60" s="32">
        <v>12973</v>
      </c>
      <c r="J60" s="33">
        <v>12651</v>
      </c>
    </row>
    <row r="61" spans="1:10" ht="12.75">
      <c r="A61" s="18">
        <v>42</v>
      </c>
      <c r="B61" s="32">
        <v>47266</v>
      </c>
      <c r="C61" s="32">
        <v>23700</v>
      </c>
      <c r="D61" s="32">
        <v>23566</v>
      </c>
      <c r="E61" s="32">
        <v>22785</v>
      </c>
      <c r="F61" s="32">
        <v>11271</v>
      </c>
      <c r="G61" s="32">
        <v>11514</v>
      </c>
      <c r="H61" s="32">
        <v>24481</v>
      </c>
      <c r="I61" s="32">
        <v>12429</v>
      </c>
      <c r="J61" s="33">
        <v>12052</v>
      </c>
    </row>
    <row r="62" spans="1:10" ht="12.75">
      <c r="A62" s="18">
        <v>43</v>
      </c>
      <c r="B62" s="32">
        <v>45768</v>
      </c>
      <c r="C62" s="32">
        <v>22773</v>
      </c>
      <c r="D62" s="32">
        <v>22995</v>
      </c>
      <c r="E62" s="32">
        <v>21843</v>
      </c>
      <c r="F62" s="32">
        <v>10735</v>
      </c>
      <c r="G62" s="32">
        <v>11108</v>
      </c>
      <c r="H62" s="32">
        <v>23925</v>
      </c>
      <c r="I62" s="32">
        <v>12038</v>
      </c>
      <c r="J62" s="33">
        <v>11887</v>
      </c>
    </row>
    <row r="63" spans="1:10" ht="12.75">
      <c r="A63" s="18">
        <v>44</v>
      </c>
      <c r="B63" s="32">
        <v>44473</v>
      </c>
      <c r="C63" s="32">
        <v>22418</v>
      </c>
      <c r="D63" s="32">
        <v>22055</v>
      </c>
      <c r="E63" s="32">
        <v>20843</v>
      </c>
      <c r="F63" s="32">
        <v>10320</v>
      </c>
      <c r="G63" s="32">
        <v>10523</v>
      </c>
      <c r="H63" s="32">
        <v>23630</v>
      </c>
      <c r="I63" s="32">
        <v>12098</v>
      </c>
      <c r="J63" s="33">
        <v>11532</v>
      </c>
    </row>
    <row r="64" spans="1:10" ht="12.75">
      <c r="A64" s="18" t="s">
        <v>24</v>
      </c>
      <c r="B64" s="32">
        <v>209284</v>
      </c>
      <c r="C64" s="32">
        <v>105114</v>
      </c>
      <c r="D64" s="32">
        <v>104170</v>
      </c>
      <c r="E64" s="32">
        <v>96288</v>
      </c>
      <c r="F64" s="32">
        <v>47342</v>
      </c>
      <c r="G64" s="32">
        <v>48946</v>
      </c>
      <c r="H64" s="32">
        <v>112996</v>
      </c>
      <c r="I64" s="32">
        <v>57772</v>
      </c>
      <c r="J64" s="33">
        <v>55224</v>
      </c>
    </row>
    <row r="65" spans="1:10" ht="12.75">
      <c r="A65" s="18">
        <v>45</v>
      </c>
      <c r="B65" s="32">
        <v>43601</v>
      </c>
      <c r="C65" s="32">
        <v>21802</v>
      </c>
      <c r="D65" s="32">
        <v>21799</v>
      </c>
      <c r="E65" s="32">
        <v>20461</v>
      </c>
      <c r="F65" s="32">
        <v>10010</v>
      </c>
      <c r="G65" s="32">
        <v>10451</v>
      </c>
      <c r="H65" s="32">
        <v>23140</v>
      </c>
      <c r="I65" s="32">
        <v>11792</v>
      </c>
      <c r="J65" s="33">
        <v>11348</v>
      </c>
    </row>
    <row r="66" spans="1:10" ht="12.75">
      <c r="A66" s="18">
        <v>46</v>
      </c>
      <c r="B66" s="32">
        <v>42320</v>
      </c>
      <c r="C66" s="32">
        <v>21188</v>
      </c>
      <c r="D66" s="32">
        <v>21132</v>
      </c>
      <c r="E66" s="32">
        <v>19404</v>
      </c>
      <c r="F66" s="32">
        <v>9558</v>
      </c>
      <c r="G66" s="32">
        <v>9846</v>
      </c>
      <c r="H66" s="32">
        <v>22916</v>
      </c>
      <c r="I66" s="32">
        <v>11630</v>
      </c>
      <c r="J66" s="33">
        <v>11286</v>
      </c>
    </row>
    <row r="67" spans="1:10" ht="12.75">
      <c r="A67" s="18">
        <v>47</v>
      </c>
      <c r="B67" s="32">
        <v>41347</v>
      </c>
      <c r="C67" s="32">
        <v>20900</v>
      </c>
      <c r="D67" s="32">
        <v>20447</v>
      </c>
      <c r="E67" s="32">
        <v>18928</v>
      </c>
      <c r="F67" s="32">
        <v>9428</v>
      </c>
      <c r="G67" s="32">
        <v>9500</v>
      </c>
      <c r="H67" s="32">
        <v>22419</v>
      </c>
      <c r="I67" s="32">
        <v>11472</v>
      </c>
      <c r="J67" s="33">
        <v>10947</v>
      </c>
    </row>
    <row r="68" spans="1:10" ht="12.75">
      <c r="A68" s="18">
        <v>48</v>
      </c>
      <c r="B68" s="32">
        <v>40992</v>
      </c>
      <c r="C68" s="32">
        <v>20698</v>
      </c>
      <c r="D68" s="32">
        <v>20294</v>
      </c>
      <c r="E68" s="32">
        <v>18647</v>
      </c>
      <c r="F68" s="32">
        <v>9181</v>
      </c>
      <c r="G68" s="32">
        <v>9466</v>
      </c>
      <c r="H68" s="32">
        <v>22345</v>
      </c>
      <c r="I68" s="32">
        <v>11517</v>
      </c>
      <c r="J68" s="33">
        <v>10828</v>
      </c>
    </row>
    <row r="69" spans="1:10" ht="12.75">
      <c r="A69" s="18">
        <v>49</v>
      </c>
      <c r="B69" s="32">
        <v>41024</v>
      </c>
      <c r="C69" s="32">
        <v>20526</v>
      </c>
      <c r="D69" s="32">
        <v>20498</v>
      </c>
      <c r="E69" s="32">
        <v>18848</v>
      </c>
      <c r="F69" s="32">
        <v>9165</v>
      </c>
      <c r="G69" s="32">
        <v>9683</v>
      </c>
      <c r="H69" s="32">
        <v>22176</v>
      </c>
      <c r="I69" s="32">
        <v>11361</v>
      </c>
      <c r="J69" s="33">
        <v>10815</v>
      </c>
    </row>
    <row r="70" spans="1:10" ht="12.75">
      <c r="A70" s="18" t="s">
        <v>25</v>
      </c>
      <c r="B70" s="32">
        <v>209809</v>
      </c>
      <c r="C70" s="32">
        <v>104373</v>
      </c>
      <c r="D70" s="32">
        <v>105436</v>
      </c>
      <c r="E70" s="32">
        <v>97684</v>
      </c>
      <c r="F70" s="32">
        <v>46514</v>
      </c>
      <c r="G70" s="32">
        <v>51170</v>
      </c>
      <c r="H70" s="32">
        <v>112125</v>
      </c>
      <c r="I70" s="32">
        <v>57859</v>
      </c>
      <c r="J70" s="33">
        <v>54266</v>
      </c>
    </row>
    <row r="71" spans="1:10" ht="12.75">
      <c r="A71" s="18">
        <v>50</v>
      </c>
      <c r="B71" s="32">
        <v>41596</v>
      </c>
      <c r="C71" s="32">
        <v>20835</v>
      </c>
      <c r="D71" s="32">
        <v>20761</v>
      </c>
      <c r="E71" s="32">
        <v>18882</v>
      </c>
      <c r="F71" s="32">
        <v>9157</v>
      </c>
      <c r="G71" s="32">
        <v>9725</v>
      </c>
      <c r="H71" s="32">
        <v>22714</v>
      </c>
      <c r="I71" s="32">
        <v>11678</v>
      </c>
      <c r="J71" s="33">
        <v>11036</v>
      </c>
    </row>
    <row r="72" spans="1:10" ht="12.75">
      <c r="A72" s="18">
        <v>51</v>
      </c>
      <c r="B72" s="32">
        <v>41810</v>
      </c>
      <c r="C72" s="32">
        <v>20976</v>
      </c>
      <c r="D72" s="32">
        <v>20834</v>
      </c>
      <c r="E72" s="32">
        <v>19445</v>
      </c>
      <c r="F72" s="32">
        <v>9312</v>
      </c>
      <c r="G72" s="32">
        <v>10133</v>
      </c>
      <c r="H72" s="32">
        <v>22365</v>
      </c>
      <c r="I72" s="32">
        <v>11664</v>
      </c>
      <c r="J72" s="33">
        <v>10701</v>
      </c>
    </row>
    <row r="73" spans="1:10" ht="12.75">
      <c r="A73" s="18">
        <v>52</v>
      </c>
      <c r="B73" s="32">
        <v>41615</v>
      </c>
      <c r="C73" s="32">
        <v>20810</v>
      </c>
      <c r="D73" s="32">
        <v>20805</v>
      </c>
      <c r="E73" s="32">
        <v>19420</v>
      </c>
      <c r="F73" s="32">
        <v>9313</v>
      </c>
      <c r="G73" s="32">
        <v>10107</v>
      </c>
      <c r="H73" s="32">
        <v>22195</v>
      </c>
      <c r="I73" s="32">
        <v>11497</v>
      </c>
      <c r="J73" s="33">
        <v>10698</v>
      </c>
    </row>
    <row r="74" spans="1:10" ht="12.75">
      <c r="A74" s="18">
        <v>53</v>
      </c>
      <c r="B74" s="32">
        <v>42187</v>
      </c>
      <c r="C74" s="32">
        <v>20851</v>
      </c>
      <c r="D74" s="32">
        <v>21336</v>
      </c>
      <c r="E74" s="32">
        <v>19759</v>
      </c>
      <c r="F74" s="32">
        <v>9343</v>
      </c>
      <c r="G74" s="32">
        <v>10416</v>
      </c>
      <c r="H74" s="32">
        <v>22428</v>
      </c>
      <c r="I74" s="32">
        <v>11508</v>
      </c>
      <c r="J74" s="33">
        <v>10920</v>
      </c>
    </row>
    <row r="75" spans="1:10" ht="12.75">
      <c r="A75" s="18">
        <v>54</v>
      </c>
      <c r="B75" s="32">
        <v>42601</v>
      </c>
      <c r="C75" s="32">
        <v>20901</v>
      </c>
      <c r="D75" s="32">
        <v>21700</v>
      </c>
      <c r="E75" s="32">
        <v>20178</v>
      </c>
      <c r="F75" s="32">
        <v>9389</v>
      </c>
      <c r="G75" s="32">
        <v>10789</v>
      </c>
      <c r="H75" s="32">
        <v>22423</v>
      </c>
      <c r="I75" s="32">
        <v>11512</v>
      </c>
      <c r="J75" s="33">
        <v>10911</v>
      </c>
    </row>
    <row r="76" spans="1:10" ht="12.75">
      <c r="A76" s="18" t="s">
        <v>26</v>
      </c>
      <c r="B76" s="32">
        <v>228153</v>
      </c>
      <c r="C76" s="32">
        <v>111260</v>
      </c>
      <c r="D76" s="32">
        <v>116893</v>
      </c>
      <c r="E76" s="32">
        <v>116981</v>
      </c>
      <c r="F76" s="32">
        <v>53647</v>
      </c>
      <c r="G76" s="32">
        <v>63334</v>
      </c>
      <c r="H76" s="32">
        <v>111172</v>
      </c>
      <c r="I76" s="32">
        <v>57613</v>
      </c>
      <c r="J76" s="33">
        <v>53559</v>
      </c>
    </row>
    <row r="77" spans="1:10" ht="12.75">
      <c r="A77" s="18">
        <v>55</v>
      </c>
      <c r="B77" s="32">
        <v>44379</v>
      </c>
      <c r="C77" s="32">
        <v>21737</v>
      </c>
      <c r="D77" s="32">
        <v>22642</v>
      </c>
      <c r="E77" s="32">
        <v>21616</v>
      </c>
      <c r="F77" s="32">
        <v>9943</v>
      </c>
      <c r="G77" s="32">
        <v>11673</v>
      </c>
      <c r="H77" s="32">
        <v>22763</v>
      </c>
      <c r="I77" s="32">
        <v>11794</v>
      </c>
      <c r="J77" s="33">
        <v>10969</v>
      </c>
    </row>
    <row r="78" spans="1:10" ht="12.75">
      <c r="A78" s="18">
        <v>56</v>
      </c>
      <c r="B78" s="32">
        <v>45760</v>
      </c>
      <c r="C78" s="32">
        <v>22567</v>
      </c>
      <c r="D78" s="32">
        <v>23193</v>
      </c>
      <c r="E78" s="32">
        <v>22618</v>
      </c>
      <c r="F78" s="32">
        <v>10569</v>
      </c>
      <c r="G78" s="32">
        <v>12049</v>
      </c>
      <c r="H78" s="32">
        <v>23142</v>
      </c>
      <c r="I78" s="32">
        <v>11998</v>
      </c>
      <c r="J78" s="33">
        <v>11144</v>
      </c>
    </row>
    <row r="79" spans="1:10" ht="12.75">
      <c r="A79" s="18">
        <v>57</v>
      </c>
      <c r="B79" s="32">
        <v>46767</v>
      </c>
      <c r="C79" s="32">
        <v>22823</v>
      </c>
      <c r="D79" s="32">
        <v>23944</v>
      </c>
      <c r="E79" s="32">
        <v>23985</v>
      </c>
      <c r="F79" s="32">
        <v>10969</v>
      </c>
      <c r="G79" s="32">
        <v>13016</v>
      </c>
      <c r="H79" s="32">
        <v>22782</v>
      </c>
      <c r="I79" s="32">
        <v>11854</v>
      </c>
      <c r="J79" s="33">
        <v>10928</v>
      </c>
    </row>
    <row r="80" spans="1:10" ht="12.75">
      <c r="A80" s="18">
        <v>58</v>
      </c>
      <c r="B80" s="32">
        <v>46189</v>
      </c>
      <c r="C80" s="32">
        <v>22469</v>
      </c>
      <c r="D80" s="32">
        <v>23720</v>
      </c>
      <c r="E80" s="32">
        <v>24482</v>
      </c>
      <c r="F80" s="32">
        <v>11180</v>
      </c>
      <c r="G80" s="32">
        <v>13302</v>
      </c>
      <c r="H80" s="32">
        <v>21707</v>
      </c>
      <c r="I80" s="32">
        <v>11289</v>
      </c>
      <c r="J80" s="33">
        <v>10418</v>
      </c>
    </row>
    <row r="81" spans="1:10" ht="12.75">
      <c r="A81" s="18">
        <v>59</v>
      </c>
      <c r="B81" s="32">
        <v>45058</v>
      </c>
      <c r="C81" s="32">
        <v>21664</v>
      </c>
      <c r="D81" s="32">
        <v>23394</v>
      </c>
      <c r="E81" s="32">
        <v>24280</v>
      </c>
      <c r="F81" s="32">
        <v>10986</v>
      </c>
      <c r="G81" s="32">
        <v>13294</v>
      </c>
      <c r="H81" s="32">
        <v>20778</v>
      </c>
      <c r="I81" s="32">
        <v>10678</v>
      </c>
      <c r="J81" s="33">
        <v>10100</v>
      </c>
    </row>
    <row r="82" spans="1:11" ht="12.75">
      <c r="A82" s="18" t="s">
        <v>27</v>
      </c>
      <c r="B82" s="32">
        <v>213458</v>
      </c>
      <c r="C82" s="32">
        <v>100567</v>
      </c>
      <c r="D82" s="32">
        <v>112891</v>
      </c>
      <c r="E82" s="32">
        <v>118025</v>
      </c>
      <c r="F82" s="32">
        <v>52609</v>
      </c>
      <c r="G82" s="32">
        <v>65416</v>
      </c>
      <c r="H82" s="32">
        <v>95433</v>
      </c>
      <c r="I82" s="32">
        <v>47958</v>
      </c>
      <c r="J82" s="33">
        <v>47475</v>
      </c>
      <c r="K82">
        <f>SUM(B70,B76,B82)</f>
        <v>651420</v>
      </c>
    </row>
    <row r="83" spans="1:10" ht="12.75">
      <c r="A83" s="18">
        <v>60</v>
      </c>
      <c r="B83" s="32">
        <v>45617</v>
      </c>
      <c r="C83" s="32">
        <v>21764</v>
      </c>
      <c r="D83" s="32">
        <v>23853</v>
      </c>
      <c r="E83" s="32">
        <v>24758</v>
      </c>
      <c r="F83" s="32">
        <v>11113</v>
      </c>
      <c r="G83" s="32">
        <v>13645</v>
      </c>
      <c r="H83" s="32">
        <v>20859</v>
      </c>
      <c r="I83" s="32">
        <v>10651</v>
      </c>
      <c r="J83" s="33">
        <v>10208</v>
      </c>
    </row>
    <row r="84" spans="1:10" ht="12.75">
      <c r="A84" s="18">
        <v>61</v>
      </c>
      <c r="B84" s="32">
        <v>43197</v>
      </c>
      <c r="C84" s="32">
        <v>20617</v>
      </c>
      <c r="D84" s="32">
        <v>22580</v>
      </c>
      <c r="E84" s="32">
        <v>23818</v>
      </c>
      <c r="F84" s="32">
        <v>10718</v>
      </c>
      <c r="G84" s="32">
        <v>13100</v>
      </c>
      <c r="H84" s="32">
        <v>19379</v>
      </c>
      <c r="I84" s="32">
        <v>9899</v>
      </c>
      <c r="J84" s="33">
        <v>9480</v>
      </c>
    </row>
    <row r="85" spans="1:10" ht="12.75">
      <c r="A85" s="18">
        <v>62</v>
      </c>
      <c r="B85" s="32">
        <v>42697</v>
      </c>
      <c r="C85" s="32">
        <v>20105</v>
      </c>
      <c r="D85" s="32">
        <v>22592</v>
      </c>
      <c r="E85" s="32">
        <v>23651</v>
      </c>
      <c r="F85" s="32">
        <v>10604</v>
      </c>
      <c r="G85" s="32">
        <v>13047</v>
      </c>
      <c r="H85" s="32">
        <v>19046</v>
      </c>
      <c r="I85" s="32">
        <v>9501</v>
      </c>
      <c r="J85" s="33">
        <v>9545</v>
      </c>
    </row>
    <row r="86" spans="1:10" ht="12.75">
      <c r="A86" s="18">
        <v>63</v>
      </c>
      <c r="B86" s="32">
        <v>41383</v>
      </c>
      <c r="C86" s="32">
        <v>19306</v>
      </c>
      <c r="D86" s="32">
        <v>22077</v>
      </c>
      <c r="E86" s="32">
        <v>23155</v>
      </c>
      <c r="F86" s="32">
        <v>10238</v>
      </c>
      <c r="G86" s="32">
        <v>12917</v>
      </c>
      <c r="H86" s="32">
        <v>18228</v>
      </c>
      <c r="I86" s="32">
        <v>9068</v>
      </c>
      <c r="J86" s="33">
        <v>9160</v>
      </c>
    </row>
    <row r="87" spans="1:10" ht="12.75">
      <c r="A87" s="18">
        <v>64</v>
      </c>
      <c r="B87" s="32">
        <v>40564</v>
      </c>
      <c r="C87" s="32">
        <v>18775</v>
      </c>
      <c r="D87" s="32">
        <v>21789</v>
      </c>
      <c r="E87" s="32">
        <v>22643</v>
      </c>
      <c r="F87" s="32">
        <v>9936</v>
      </c>
      <c r="G87" s="32">
        <v>12707</v>
      </c>
      <c r="H87" s="32">
        <v>17921</v>
      </c>
      <c r="I87" s="32">
        <v>8839</v>
      </c>
      <c r="J87" s="33">
        <v>9082</v>
      </c>
    </row>
    <row r="88" spans="1:10" ht="12.75">
      <c r="A88" s="18" t="s">
        <v>28</v>
      </c>
      <c r="B88" s="32">
        <v>168543</v>
      </c>
      <c r="C88" s="32">
        <v>75086</v>
      </c>
      <c r="D88" s="32">
        <v>93457</v>
      </c>
      <c r="E88" s="32">
        <v>95613</v>
      </c>
      <c r="F88" s="32">
        <v>40827</v>
      </c>
      <c r="G88" s="32">
        <v>54786</v>
      </c>
      <c r="H88" s="32">
        <v>72930</v>
      </c>
      <c r="I88" s="32">
        <v>34259</v>
      </c>
      <c r="J88" s="33">
        <v>38671</v>
      </c>
    </row>
    <row r="89" spans="1:10" ht="12.75">
      <c r="A89" s="18">
        <v>65</v>
      </c>
      <c r="B89" s="32">
        <v>37614</v>
      </c>
      <c r="C89" s="32">
        <v>17134</v>
      </c>
      <c r="D89" s="32">
        <v>20480</v>
      </c>
      <c r="E89" s="32">
        <v>21095</v>
      </c>
      <c r="F89" s="32">
        <v>9173</v>
      </c>
      <c r="G89" s="32">
        <v>11922</v>
      </c>
      <c r="H89" s="32">
        <v>16519</v>
      </c>
      <c r="I89" s="32">
        <v>7961</v>
      </c>
      <c r="J89" s="33">
        <v>8558</v>
      </c>
    </row>
    <row r="90" spans="1:10" ht="12.75">
      <c r="A90" s="18">
        <v>66</v>
      </c>
      <c r="B90" s="32">
        <v>35632</v>
      </c>
      <c r="C90" s="32">
        <v>15940</v>
      </c>
      <c r="D90" s="32">
        <v>19692</v>
      </c>
      <c r="E90" s="32">
        <v>20064</v>
      </c>
      <c r="F90" s="32">
        <v>8582</v>
      </c>
      <c r="G90" s="32">
        <v>11482</v>
      </c>
      <c r="H90" s="32">
        <v>15568</v>
      </c>
      <c r="I90" s="32">
        <v>7358</v>
      </c>
      <c r="J90" s="33">
        <v>8210</v>
      </c>
    </row>
    <row r="91" spans="1:10" ht="12.75">
      <c r="A91" s="18">
        <v>67</v>
      </c>
      <c r="B91" s="32">
        <v>34491</v>
      </c>
      <c r="C91" s="32">
        <v>15516</v>
      </c>
      <c r="D91" s="32">
        <v>18975</v>
      </c>
      <c r="E91" s="32">
        <v>19488</v>
      </c>
      <c r="F91" s="32">
        <v>8435</v>
      </c>
      <c r="G91" s="32">
        <v>11053</v>
      </c>
      <c r="H91" s="32">
        <v>15003</v>
      </c>
      <c r="I91" s="32">
        <v>7081</v>
      </c>
      <c r="J91" s="33">
        <v>7922</v>
      </c>
    </row>
    <row r="92" spans="1:10" ht="12.75">
      <c r="A92" s="18">
        <v>68</v>
      </c>
      <c r="B92" s="32">
        <v>32226</v>
      </c>
      <c r="C92" s="32">
        <v>14155</v>
      </c>
      <c r="D92" s="32">
        <v>18071</v>
      </c>
      <c r="E92" s="32">
        <v>18379</v>
      </c>
      <c r="F92" s="32">
        <v>7754</v>
      </c>
      <c r="G92" s="32">
        <v>10625</v>
      </c>
      <c r="H92" s="32">
        <v>13847</v>
      </c>
      <c r="I92" s="32">
        <v>6401</v>
      </c>
      <c r="J92" s="33">
        <v>7446</v>
      </c>
    </row>
    <row r="93" spans="1:10" ht="12.75">
      <c r="A93" s="18">
        <v>69</v>
      </c>
      <c r="B93" s="32">
        <v>28580</v>
      </c>
      <c r="C93" s="32">
        <v>12341</v>
      </c>
      <c r="D93" s="32">
        <v>16239</v>
      </c>
      <c r="E93" s="32">
        <v>16587</v>
      </c>
      <c r="F93" s="32">
        <v>6883</v>
      </c>
      <c r="G93" s="32">
        <v>9704</v>
      </c>
      <c r="H93" s="32">
        <v>11993</v>
      </c>
      <c r="I93" s="32">
        <v>5458</v>
      </c>
      <c r="J93" s="33">
        <v>6535</v>
      </c>
    </row>
    <row r="94" spans="1:10" ht="12.75">
      <c r="A94" s="18" t="s">
        <v>29</v>
      </c>
      <c r="B94" s="32">
        <v>107105</v>
      </c>
      <c r="C94" s="32">
        <v>45149</v>
      </c>
      <c r="D94" s="32">
        <v>61956</v>
      </c>
      <c r="E94" s="32">
        <v>60010</v>
      </c>
      <c r="F94" s="32">
        <v>24921</v>
      </c>
      <c r="G94" s="32">
        <v>35089</v>
      </c>
      <c r="H94" s="32">
        <v>47095</v>
      </c>
      <c r="I94" s="32">
        <v>20228</v>
      </c>
      <c r="J94" s="33">
        <v>26867</v>
      </c>
    </row>
    <row r="95" spans="1:10" ht="12.75">
      <c r="A95" s="18">
        <v>70</v>
      </c>
      <c r="B95" s="32">
        <v>24279</v>
      </c>
      <c r="C95" s="32">
        <v>10516</v>
      </c>
      <c r="D95" s="32">
        <v>13763</v>
      </c>
      <c r="E95" s="32">
        <v>13867</v>
      </c>
      <c r="F95" s="32">
        <v>5945</v>
      </c>
      <c r="G95" s="32">
        <v>7922</v>
      </c>
      <c r="H95" s="32">
        <v>10412</v>
      </c>
      <c r="I95" s="32">
        <v>4571</v>
      </c>
      <c r="J95" s="33">
        <v>5841</v>
      </c>
    </row>
    <row r="96" spans="1:10" ht="12.75">
      <c r="A96" s="18">
        <v>71</v>
      </c>
      <c r="B96" s="32">
        <v>23518</v>
      </c>
      <c r="C96" s="32">
        <v>9883</v>
      </c>
      <c r="D96" s="32">
        <v>13635</v>
      </c>
      <c r="E96" s="32">
        <v>13300</v>
      </c>
      <c r="F96" s="32">
        <v>5501</v>
      </c>
      <c r="G96" s="32">
        <v>7799</v>
      </c>
      <c r="H96" s="32">
        <v>10218</v>
      </c>
      <c r="I96" s="32">
        <v>4382</v>
      </c>
      <c r="J96" s="33">
        <v>5836</v>
      </c>
    </row>
    <row r="97" spans="1:10" ht="12.75">
      <c r="A97" s="18">
        <v>72</v>
      </c>
      <c r="B97" s="32">
        <v>21068</v>
      </c>
      <c r="C97" s="32">
        <v>8934</v>
      </c>
      <c r="D97" s="32">
        <v>12134</v>
      </c>
      <c r="E97" s="32">
        <v>11819</v>
      </c>
      <c r="F97" s="32">
        <v>4951</v>
      </c>
      <c r="G97" s="32">
        <v>6868</v>
      </c>
      <c r="H97" s="32">
        <v>9249</v>
      </c>
      <c r="I97" s="32">
        <v>3983</v>
      </c>
      <c r="J97" s="33">
        <v>5266</v>
      </c>
    </row>
    <row r="98" spans="1:10" ht="12.75">
      <c r="A98" s="18">
        <v>73</v>
      </c>
      <c r="B98" s="32">
        <v>18678</v>
      </c>
      <c r="C98" s="32">
        <v>7711</v>
      </c>
      <c r="D98" s="32">
        <v>10967</v>
      </c>
      <c r="E98" s="32">
        <v>10401</v>
      </c>
      <c r="F98" s="32">
        <v>4224</v>
      </c>
      <c r="G98" s="32">
        <v>6177</v>
      </c>
      <c r="H98" s="32">
        <v>8277</v>
      </c>
      <c r="I98" s="32">
        <v>3487</v>
      </c>
      <c r="J98" s="33">
        <v>4790</v>
      </c>
    </row>
    <row r="99" spans="1:10" ht="12.75">
      <c r="A99" s="18">
        <v>74</v>
      </c>
      <c r="B99" s="32">
        <v>19562</v>
      </c>
      <c r="C99" s="32">
        <v>8105</v>
      </c>
      <c r="D99" s="32">
        <v>11457</v>
      </c>
      <c r="E99" s="32">
        <v>10623</v>
      </c>
      <c r="F99" s="32">
        <v>4300</v>
      </c>
      <c r="G99" s="32">
        <v>6323</v>
      </c>
      <c r="H99" s="32">
        <v>8939</v>
      </c>
      <c r="I99" s="32">
        <v>3805</v>
      </c>
      <c r="J99" s="33">
        <v>5134</v>
      </c>
    </row>
    <row r="100" spans="1:10" ht="12.75">
      <c r="A100" s="18" t="s">
        <v>30</v>
      </c>
      <c r="B100" s="32">
        <v>101905</v>
      </c>
      <c r="C100" s="32">
        <v>38959</v>
      </c>
      <c r="D100" s="32">
        <v>62946</v>
      </c>
      <c r="E100" s="32">
        <v>54402</v>
      </c>
      <c r="F100" s="32">
        <v>20540</v>
      </c>
      <c r="G100" s="32">
        <v>33862</v>
      </c>
      <c r="H100" s="32">
        <v>47503</v>
      </c>
      <c r="I100" s="32">
        <v>18419</v>
      </c>
      <c r="J100" s="33">
        <v>29084</v>
      </c>
    </row>
    <row r="101" spans="1:10" ht="12.75">
      <c r="A101" s="18">
        <v>75</v>
      </c>
      <c r="B101" s="32">
        <v>21315</v>
      </c>
      <c r="C101" s="32">
        <v>8499</v>
      </c>
      <c r="D101" s="32">
        <v>12816</v>
      </c>
      <c r="E101" s="32">
        <v>11429</v>
      </c>
      <c r="F101" s="32">
        <v>4423</v>
      </c>
      <c r="G101" s="32">
        <v>7006</v>
      </c>
      <c r="H101" s="32">
        <v>9886</v>
      </c>
      <c r="I101" s="32">
        <v>4076</v>
      </c>
      <c r="J101" s="33">
        <v>5810</v>
      </c>
    </row>
    <row r="102" spans="1:10" ht="12.75">
      <c r="A102" s="18">
        <v>76</v>
      </c>
      <c r="B102" s="32">
        <v>21232</v>
      </c>
      <c r="C102" s="32">
        <v>8191</v>
      </c>
      <c r="D102" s="32">
        <v>13041</v>
      </c>
      <c r="E102" s="32">
        <v>11420</v>
      </c>
      <c r="F102" s="32">
        <v>4387</v>
      </c>
      <c r="G102" s="32">
        <v>7033</v>
      </c>
      <c r="H102" s="32">
        <v>9812</v>
      </c>
      <c r="I102" s="32">
        <v>3804</v>
      </c>
      <c r="J102" s="33">
        <v>6008</v>
      </c>
    </row>
    <row r="103" spans="1:10" ht="12.75">
      <c r="A103" s="18">
        <v>77</v>
      </c>
      <c r="B103" s="32">
        <v>20261</v>
      </c>
      <c r="C103" s="32">
        <v>7730</v>
      </c>
      <c r="D103" s="32">
        <v>12531</v>
      </c>
      <c r="E103" s="32">
        <v>10683</v>
      </c>
      <c r="F103" s="32">
        <v>4039</v>
      </c>
      <c r="G103" s="32">
        <v>6644</v>
      </c>
      <c r="H103" s="32">
        <v>9578</v>
      </c>
      <c r="I103" s="32">
        <v>3691</v>
      </c>
      <c r="J103" s="33">
        <v>5887</v>
      </c>
    </row>
    <row r="104" spans="1:10" ht="12.75">
      <c r="A104" s="18">
        <v>78</v>
      </c>
      <c r="B104" s="32">
        <v>19724</v>
      </c>
      <c r="C104" s="32">
        <v>7360</v>
      </c>
      <c r="D104" s="32">
        <v>12364</v>
      </c>
      <c r="E104" s="32">
        <v>10597</v>
      </c>
      <c r="F104" s="32">
        <v>3916</v>
      </c>
      <c r="G104" s="32">
        <v>6681</v>
      </c>
      <c r="H104" s="32">
        <v>9127</v>
      </c>
      <c r="I104" s="32">
        <v>3444</v>
      </c>
      <c r="J104" s="33">
        <v>5683</v>
      </c>
    </row>
    <row r="105" spans="1:10" ht="12.75">
      <c r="A105" s="18">
        <v>79</v>
      </c>
      <c r="B105" s="32">
        <v>19373</v>
      </c>
      <c r="C105" s="32">
        <v>7179</v>
      </c>
      <c r="D105" s="32">
        <v>12194</v>
      </c>
      <c r="E105" s="32">
        <v>10273</v>
      </c>
      <c r="F105" s="32">
        <v>3775</v>
      </c>
      <c r="G105" s="32">
        <v>6498</v>
      </c>
      <c r="H105" s="32">
        <v>9100</v>
      </c>
      <c r="I105" s="32">
        <v>3404</v>
      </c>
      <c r="J105" s="33">
        <v>5696</v>
      </c>
    </row>
    <row r="106" spans="1:10" ht="12.75">
      <c r="A106" s="18" t="s">
        <v>17</v>
      </c>
      <c r="B106" s="32">
        <v>76963</v>
      </c>
      <c r="C106" s="32">
        <v>26517</v>
      </c>
      <c r="D106" s="32">
        <v>50446</v>
      </c>
      <c r="E106" s="32">
        <v>40953</v>
      </c>
      <c r="F106" s="32">
        <v>14102</v>
      </c>
      <c r="G106" s="32">
        <v>26851</v>
      </c>
      <c r="H106" s="32">
        <v>36010</v>
      </c>
      <c r="I106" s="32">
        <v>12415</v>
      </c>
      <c r="J106" s="33">
        <v>23595</v>
      </c>
    </row>
    <row r="107" spans="1:10" ht="12.75">
      <c r="A107" s="18">
        <v>80</v>
      </c>
      <c r="B107" s="32">
        <v>17886</v>
      </c>
      <c r="C107" s="32">
        <v>6476</v>
      </c>
      <c r="D107" s="32">
        <v>11410</v>
      </c>
      <c r="E107" s="32">
        <v>9499</v>
      </c>
      <c r="F107" s="32">
        <v>3436</v>
      </c>
      <c r="G107" s="32">
        <v>6063</v>
      </c>
      <c r="H107" s="32">
        <v>8387</v>
      </c>
      <c r="I107" s="32">
        <v>3040</v>
      </c>
      <c r="J107" s="33">
        <v>5347</v>
      </c>
    </row>
    <row r="108" spans="1:10" ht="12.75">
      <c r="A108" s="18">
        <v>81</v>
      </c>
      <c r="B108" s="32">
        <v>16214</v>
      </c>
      <c r="C108" s="32">
        <v>5726</v>
      </c>
      <c r="D108" s="32">
        <v>10488</v>
      </c>
      <c r="E108" s="32">
        <v>8643</v>
      </c>
      <c r="F108" s="32">
        <v>3020</v>
      </c>
      <c r="G108" s="32">
        <v>5623</v>
      </c>
      <c r="H108" s="32">
        <v>7571</v>
      </c>
      <c r="I108" s="32">
        <v>2706</v>
      </c>
      <c r="J108" s="33">
        <v>4865</v>
      </c>
    </row>
    <row r="109" spans="1:10" ht="12.75">
      <c r="A109" s="18">
        <v>82</v>
      </c>
      <c r="B109" s="32">
        <v>14902</v>
      </c>
      <c r="C109" s="32">
        <v>5107</v>
      </c>
      <c r="D109" s="32">
        <v>9795</v>
      </c>
      <c r="E109" s="32">
        <v>7925</v>
      </c>
      <c r="F109" s="32">
        <v>2668</v>
      </c>
      <c r="G109" s="32">
        <v>5257</v>
      </c>
      <c r="H109" s="32">
        <v>6977</v>
      </c>
      <c r="I109" s="32">
        <v>2439</v>
      </c>
      <c r="J109" s="33">
        <v>4538</v>
      </c>
    </row>
    <row r="110" spans="1:10" ht="12.75">
      <c r="A110" s="18">
        <v>83</v>
      </c>
      <c r="B110" s="32">
        <v>14665</v>
      </c>
      <c r="C110" s="32">
        <v>4876</v>
      </c>
      <c r="D110" s="32">
        <v>9789</v>
      </c>
      <c r="E110" s="32">
        <v>7790</v>
      </c>
      <c r="F110" s="32">
        <v>2579</v>
      </c>
      <c r="G110" s="32">
        <v>5211</v>
      </c>
      <c r="H110" s="32">
        <v>6875</v>
      </c>
      <c r="I110" s="32">
        <v>2297</v>
      </c>
      <c r="J110" s="33">
        <v>4578</v>
      </c>
    </row>
    <row r="111" spans="1:10" ht="12.75">
      <c r="A111" s="18">
        <v>84</v>
      </c>
      <c r="B111" s="32">
        <v>13296</v>
      </c>
      <c r="C111" s="32">
        <v>4332</v>
      </c>
      <c r="D111" s="32">
        <v>8964</v>
      </c>
      <c r="E111" s="32">
        <v>7096</v>
      </c>
      <c r="F111" s="32">
        <v>2399</v>
      </c>
      <c r="G111" s="32">
        <v>4697</v>
      </c>
      <c r="H111" s="32">
        <v>6200</v>
      </c>
      <c r="I111" s="32">
        <v>1933</v>
      </c>
      <c r="J111" s="33">
        <v>4267</v>
      </c>
    </row>
    <row r="112" spans="1:10" ht="12.75">
      <c r="A112" s="18" t="s">
        <v>47</v>
      </c>
      <c r="B112" s="32">
        <v>43130</v>
      </c>
      <c r="C112" s="32">
        <v>12937</v>
      </c>
      <c r="D112" s="32">
        <v>30193</v>
      </c>
      <c r="E112" s="32">
        <v>22616</v>
      </c>
      <c r="F112" s="32">
        <v>6934</v>
      </c>
      <c r="G112" s="32">
        <v>15682</v>
      </c>
      <c r="H112" s="32">
        <v>20514</v>
      </c>
      <c r="I112" s="32">
        <v>6003</v>
      </c>
      <c r="J112" s="33">
        <v>14511</v>
      </c>
    </row>
    <row r="113" spans="1:10" ht="12.75">
      <c r="A113" s="18">
        <v>85</v>
      </c>
      <c r="B113" s="32">
        <v>12268</v>
      </c>
      <c r="C113" s="32">
        <v>3947</v>
      </c>
      <c r="D113" s="32">
        <v>8321</v>
      </c>
      <c r="E113" s="32">
        <v>6509</v>
      </c>
      <c r="F113" s="32">
        <v>2115</v>
      </c>
      <c r="G113" s="32">
        <v>4394</v>
      </c>
      <c r="H113" s="32">
        <v>5759</v>
      </c>
      <c r="I113" s="32">
        <v>1832</v>
      </c>
      <c r="J113" s="33">
        <v>3927</v>
      </c>
    </row>
    <row r="114" spans="1:10" ht="12.75">
      <c r="A114" s="18">
        <v>86</v>
      </c>
      <c r="B114" s="32">
        <v>10133</v>
      </c>
      <c r="C114" s="32">
        <v>3097</v>
      </c>
      <c r="D114" s="32">
        <v>7036</v>
      </c>
      <c r="E114" s="32">
        <v>5287</v>
      </c>
      <c r="F114" s="32">
        <v>1659</v>
      </c>
      <c r="G114" s="32">
        <v>3628</v>
      </c>
      <c r="H114" s="32">
        <v>4846</v>
      </c>
      <c r="I114" s="32">
        <v>1438</v>
      </c>
      <c r="J114" s="33">
        <v>3408</v>
      </c>
    </row>
    <row r="115" spans="1:10" ht="12.75">
      <c r="A115" s="18">
        <v>87</v>
      </c>
      <c r="B115" s="32">
        <v>8253</v>
      </c>
      <c r="C115" s="32">
        <v>2486</v>
      </c>
      <c r="D115" s="32">
        <v>5767</v>
      </c>
      <c r="E115" s="32">
        <v>4357</v>
      </c>
      <c r="F115" s="32">
        <v>1352</v>
      </c>
      <c r="G115" s="32">
        <v>3005</v>
      </c>
      <c r="H115" s="32">
        <v>3896</v>
      </c>
      <c r="I115" s="32">
        <v>1134</v>
      </c>
      <c r="J115" s="33">
        <v>2762</v>
      </c>
    </row>
    <row r="116" spans="1:10" ht="12.75">
      <c r="A116" s="18">
        <v>88</v>
      </c>
      <c r="B116" s="32">
        <v>6751</v>
      </c>
      <c r="C116" s="32">
        <v>1900</v>
      </c>
      <c r="D116" s="32">
        <v>4851</v>
      </c>
      <c r="E116" s="32">
        <v>3431</v>
      </c>
      <c r="F116" s="32">
        <v>987</v>
      </c>
      <c r="G116" s="32">
        <v>2444</v>
      </c>
      <c r="H116" s="32">
        <v>3320</v>
      </c>
      <c r="I116" s="32">
        <v>913</v>
      </c>
      <c r="J116" s="33">
        <v>2407</v>
      </c>
    </row>
    <row r="117" spans="1:10" ht="12.75">
      <c r="A117" s="18">
        <v>89</v>
      </c>
      <c r="B117" s="32">
        <v>5725</v>
      </c>
      <c r="C117" s="32">
        <v>1507</v>
      </c>
      <c r="D117" s="32">
        <v>4218</v>
      </c>
      <c r="E117" s="32">
        <v>3032</v>
      </c>
      <c r="F117" s="32">
        <v>821</v>
      </c>
      <c r="G117" s="32">
        <v>2211</v>
      </c>
      <c r="H117" s="32">
        <v>2693</v>
      </c>
      <c r="I117" s="32">
        <v>686</v>
      </c>
      <c r="J117" s="33">
        <v>2007</v>
      </c>
    </row>
    <row r="118" spans="1:10" ht="14.25" customHeight="1">
      <c r="A118" s="18" t="s">
        <v>48</v>
      </c>
      <c r="B118" s="32">
        <v>14882</v>
      </c>
      <c r="C118" s="32">
        <v>3622</v>
      </c>
      <c r="D118" s="32">
        <v>11260</v>
      </c>
      <c r="E118" s="32">
        <v>7852</v>
      </c>
      <c r="F118" s="32">
        <v>1979</v>
      </c>
      <c r="G118" s="32">
        <v>5873</v>
      </c>
      <c r="H118" s="32">
        <v>7030</v>
      </c>
      <c r="I118" s="32">
        <v>1643</v>
      </c>
      <c r="J118" s="33">
        <v>5387</v>
      </c>
    </row>
    <row r="119" spans="1:10" ht="12.75">
      <c r="A119" s="18">
        <v>90</v>
      </c>
      <c r="B119" s="32">
        <v>4799</v>
      </c>
      <c r="C119" s="32">
        <v>1255</v>
      </c>
      <c r="D119" s="32">
        <v>3544</v>
      </c>
      <c r="E119" s="32">
        <v>2484</v>
      </c>
      <c r="F119" s="32">
        <v>699</v>
      </c>
      <c r="G119" s="32">
        <v>1785</v>
      </c>
      <c r="H119" s="32">
        <v>2315</v>
      </c>
      <c r="I119" s="32">
        <v>556</v>
      </c>
      <c r="J119" s="33">
        <v>1759</v>
      </c>
    </row>
    <row r="120" spans="1:10" ht="12.75">
      <c r="A120" s="18">
        <v>91</v>
      </c>
      <c r="B120" s="32">
        <v>3662</v>
      </c>
      <c r="C120" s="32">
        <v>889</v>
      </c>
      <c r="D120" s="32">
        <v>2773</v>
      </c>
      <c r="E120" s="32">
        <v>1989</v>
      </c>
      <c r="F120" s="32">
        <v>476</v>
      </c>
      <c r="G120" s="32">
        <v>1513</v>
      </c>
      <c r="H120" s="32">
        <v>1673</v>
      </c>
      <c r="I120" s="32">
        <v>413</v>
      </c>
      <c r="J120" s="33">
        <v>1260</v>
      </c>
    </row>
    <row r="121" spans="1:10" ht="12.75">
      <c r="A121" s="18">
        <v>92</v>
      </c>
      <c r="B121" s="32">
        <v>2898</v>
      </c>
      <c r="C121" s="32">
        <v>703</v>
      </c>
      <c r="D121" s="32">
        <v>2195</v>
      </c>
      <c r="E121" s="32">
        <v>1518</v>
      </c>
      <c r="F121" s="32">
        <v>383</v>
      </c>
      <c r="G121" s="32">
        <v>1135</v>
      </c>
      <c r="H121" s="32">
        <v>1380</v>
      </c>
      <c r="I121" s="32">
        <v>320</v>
      </c>
      <c r="J121" s="33">
        <v>1060</v>
      </c>
    </row>
    <row r="122" spans="1:10" ht="12.75">
      <c r="A122" s="18">
        <v>93</v>
      </c>
      <c r="B122" s="32">
        <v>2101</v>
      </c>
      <c r="C122" s="32">
        <v>457</v>
      </c>
      <c r="D122" s="32">
        <v>1644</v>
      </c>
      <c r="E122" s="32">
        <v>1091</v>
      </c>
      <c r="F122" s="32">
        <v>245</v>
      </c>
      <c r="G122" s="32">
        <v>846</v>
      </c>
      <c r="H122" s="32">
        <v>1010</v>
      </c>
      <c r="I122" s="32">
        <v>212</v>
      </c>
      <c r="J122" s="33">
        <v>798</v>
      </c>
    </row>
    <row r="123" spans="1:10" ht="12.75">
      <c r="A123" s="18">
        <v>94</v>
      </c>
      <c r="B123" s="32">
        <v>1422</v>
      </c>
      <c r="C123" s="32">
        <v>318</v>
      </c>
      <c r="D123" s="32">
        <v>1104</v>
      </c>
      <c r="E123" s="32">
        <v>770</v>
      </c>
      <c r="F123" s="32">
        <v>176</v>
      </c>
      <c r="G123" s="32">
        <v>594</v>
      </c>
      <c r="H123" s="32">
        <v>652</v>
      </c>
      <c r="I123" s="32">
        <v>142</v>
      </c>
      <c r="J123" s="33">
        <v>510</v>
      </c>
    </row>
    <row r="124" spans="1:10" ht="12.75">
      <c r="A124" s="18" t="s">
        <v>49</v>
      </c>
      <c r="B124" s="32">
        <v>2177</v>
      </c>
      <c r="C124" s="32">
        <v>445</v>
      </c>
      <c r="D124" s="32">
        <v>1732</v>
      </c>
      <c r="E124" s="32">
        <v>1226</v>
      </c>
      <c r="F124" s="32">
        <v>262</v>
      </c>
      <c r="G124" s="32">
        <v>964</v>
      </c>
      <c r="H124" s="32">
        <v>951</v>
      </c>
      <c r="I124" s="32">
        <v>183</v>
      </c>
      <c r="J124" s="33">
        <v>768</v>
      </c>
    </row>
    <row r="125" spans="1:10" ht="12.75">
      <c r="A125" s="18">
        <v>95</v>
      </c>
      <c r="B125" s="32">
        <v>869</v>
      </c>
      <c r="C125" s="32">
        <v>179</v>
      </c>
      <c r="D125" s="32">
        <v>690</v>
      </c>
      <c r="E125" s="32">
        <v>457</v>
      </c>
      <c r="F125" s="32">
        <v>100</v>
      </c>
      <c r="G125" s="32">
        <v>357</v>
      </c>
      <c r="H125" s="32">
        <v>412</v>
      </c>
      <c r="I125" s="32">
        <v>79</v>
      </c>
      <c r="J125" s="33">
        <v>333</v>
      </c>
    </row>
    <row r="126" spans="1:10" ht="12.75">
      <c r="A126" s="18">
        <v>96</v>
      </c>
      <c r="B126" s="32">
        <v>643</v>
      </c>
      <c r="C126" s="32">
        <v>144</v>
      </c>
      <c r="D126" s="32">
        <v>499</v>
      </c>
      <c r="E126" s="32">
        <v>354</v>
      </c>
      <c r="F126" s="32">
        <v>82</v>
      </c>
      <c r="G126" s="32">
        <v>272</v>
      </c>
      <c r="H126" s="32">
        <v>289</v>
      </c>
      <c r="I126" s="32">
        <v>62</v>
      </c>
      <c r="J126" s="33">
        <v>227</v>
      </c>
    </row>
    <row r="127" spans="1:10" ht="12.75">
      <c r="A127" s="18">
        <v>97</v>
      </c>
      <c r="B127" s="32">
        <v>293</v>
      </c>
      <c r="C127" s="32">
        <v>53</v>
      </c>
      <c r="D127" s="32">
        <v>240</v>
      </c>
      <c r="E127" s="32">
        <v>177</v>
      </c>
      <c r="F127" s="32">
        <v>35</v>
      </c>
      <c r="G127" s="32">
        <v>142</v>
      </c>
      <c r="H127" s="32">
        <v>116</v>
      </c>
      <c r="I127" s="32">
        <v>18</v>
      </c>
      <c r="J127" s="33">
        <v>98</v>
      </c>
    </row>
    <row r="128" spans="1:10" ht="12.75">
      <c r="A128" s="18">
        <v>98</v>
      </c>
      <c r="B128" s="32">
        <v>219</v>
      </c>
      <c r="C128" s="32">
        <v>43</v>
      </c>
      <c r="D128" s="32">
        <v>176</v>
      </c>
      <c r="E128" s="32">
        <v>145</v>
      </c>
      <c r="F128" s="32">
        <v>29</v>
      </c>
      <c r="G128" s="32">
        <v>116</v>
      </c>
      <c r="H128" s="32">
        <v>74</v>
      </c>
      <c r="I128" s="32">
        <v>14</v>
      </c>
      <c r="J128" s="33">
        <v>60</v>
      </c>
    </row>
    <row r="129" spans="1:10" ht="12.75">
      <c r="A129" s="18">
        <v>99</v>
      </c>
      <c r="B129" s="32">
        <v>153</v>
      </c>
      <c r="C129" s="32">
        <v>26</v>
      </c>
      <c r="D129" s="32">
        <v>127</v>
      </c>
      <c r="E129" s="32">
        <v>93</v>
      </c>
      <c r="F129" s="32">
        <v>16</v>
      </c>
      <c r="G129" s="32">
        <v>77</v>
      </c>
      <c r="H129" s="32">
        <v>60</v>
      </c>
      <c r="I129" s="32">
        <v>10</v>
      </c>
      <c r="J129" s="33">
        <v>50</v>
      </c>
    </row>
    <row r="130" spans="1:10" ht="24">
      <c r="A130" s="41" t="s">
        <v>57</v>
      </c>
      <c r="B130" s="38">
        <v>391</v>
      </c>
      <c r="C130" s="38">
        <v>79</v>
      </c>
      <c r="D130" s="38">
        <v>312</v>
      </c>
      <c r="E130" s="38">
        <v>271</v>
      </c>
      <c r="F130" s="38">
        <v>53</v>
      </c>
      <c r="G130" s="38">
        <v>218</v>
      </c>
      <c r="H130" s="38">
        <v>120</v>
      </c>
      <c r="I130" s="38">
        <v>26</v>
      </c>
      <c r="J130" s="45">
        <v>94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638551</v>
      </c>
      <c r="C132" s="36">
        <v>327525</v>
      </c>
      <c r="D132" s="36">
        <v>311026</v>
      </c>
      <c r="E132" s="36">
        <v>273885</v>
      </c>
      <c r="F132" s="36">
        <v>140756</v>
      </c>
      <c r="G132" s="36">
        <v>133129</v>
      </c>
      <c r="H132" s="36">
        <v>364666</v>
      </c>
      <c r="I132" s="36">
        <v>186769</v>
      </c>
      <c r="J132" s="37">
        <v>177897</v>
      </c>
    </row>
    <row r="133" spans="1:10" ht="24">
      <c r="A133" s="46" t="s">
        <v>51</v>
      </c>
      <c r="B133" s="36">
        <v>2106080</v>
      </c>
      <c r="C133" s="36">
        <v>1106388</v>
      </c>
      <c r="D133" s="36">
        <v>999692</v>
      </c>
      <c r="E133" s="36">
        <v>1012657</v>
      </c>
      <c r="F133" s="36">
        <v>523264</v>
      </c>
      <c r="G133" s="36">
        <v>489393</v>
      </c>
      <c r="H133" s="36">
        <v>1093423</v>
      </c>
      <c r="I133" s="36">
        <v>583124</v>
      </c>
      <c r="J133" s="37">
        <v>510299</v>
      </c>
    </row>
    <row r="134" spans="1:10" ht="24">
      <c r="A134" s="20" t="s">
        <v>58</v>
      </c>
      <c r="B134" s="38">
        <v>1106388</v>
      </c>
      <c r="C134" s="38">
        <v>1106388</v>
      </c>
      <c r="D134" s="38" t="s">
        <v>98</v>
      </c>
      <c r="E134" s="38">
        <v>523264</v>
      </c>
      <c r="F134" s="38">
        <v>523264</v>
      </c>
      <c r="G134" s="38" t="s">
        <v>98</v>
      </c>
      <c r="H134" s="38">
        <v>583124</v>
      </c>
      <c r="I134" s="38">
        <v>583124</v>
      </c>
      <c r="J134" s="39" t="s">
        <v>98</v>
      </c>
    </row>
    <row r="135" spans="1:10" ht="24">
      <c r="A135" s="20" t="s">
        <v>59</v>
      </c>
      <c r="B135" s="38">
        <v>999692</v>
      </c>
      <c r="C135" s="38" t="s">
        <v>98</v>
      </c>
      <c r="D135" s="38">
        <v>999692</v>
      </c>
      <c r="E135" s="38">
        <v>489393</v>
      </c>
      <c r="F135" s="38" t="s">
        <v>98</v>
      </c>
      <c r="G135" s="38">
        <v>489393</v>
      </c>
      <c r="H135" s="38">
        <v>510299</v>
      </c>
      <c r="I135" s="38" t="s">
        <v>98</v>
      </c>
      <c r="J135" s="39">
        <v>510299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1358267</v>
      </c>
      <c r="C137" s="32">
        <v>685074</v>
      </c>
      <c r="D137" s="32">
        <v>673193</v>
      </c>
      <c r="E137" s="32">
        <v>649095</v>
      </c>
      <c r="F137" s="32">
        <v>323152</v>
      </c>
      <c r="G137" s="32">
        <v>325943</v>
      </c>
      <c r="H137" s="32">
        <v>709172</v>
      </c>
      <c r="I137" s="32">
        <v>361922</v>
      </c>
      <c r="J137" s="34">
        <v>347250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747813</v>
      </c>
      <c r="C139" s="38">
        <v>421314</v>
      </c>
      <c r="D139" s="38">
        <v>326499</v>
      </c>
      <c r="E139" s="38">
        <v>363562</v>
      </c>
      <c r="F139" s="38">
        <v>200112</v>
      </c>
      <c r="G139" s="38">
        <v>163450</v>
      </c>
      <c r="H139" s="38">
        <v>384251</v>
      </c>
      <c r="I139" s="38">
        <v>221202</v>
      </c>
      <c r="J139" s="39">
        <v>163049</v>
      </c>
    </row>
    <row r="140" spans="1:10" ht="24">
      <c r="A140" s="20" t="s">
        <v>60</v>
      </c>
      <c r="B140" s="38">
        <v>421314</v>
      </c>
      <c r="C140" s="38">
        <v>421314</v>
      </c>
      <c r="D140" s="38" t="s">
        <v>98</v>
      </c>
      <c r="E140" s="38">
        <v>200112</v>
      </c>
      <c r="F140" s="38">
        <v>200112</v>
      </c>
      <c r="G140" s="38" t="s">
        <v>98</v>
      </c>
      <c r="H140" s="38">
        <v>221202</v>
      </c>
      <c r="I140" s="38">
        <v>221202</v>
      </c>
      <c r="J140" s="39" t="s">
        <v>98</v>
      </c>
    </row>
    <row r="141" spans="1:10" ht="24">
      <c r="A141" s="20" t="s">
        <v>61</v>
      </c>
      <c r="B141" s="38">
        <v>326499</v>
      </c>
      <c r="C141" s="38" t="s">
        <v>98</v>
      </c>
      <c r="D141" s="38">
        <v>326499</v>
      </c>
      <c r="E141" s="38">
        <v>163450</v>
      </c>
      <c r="F141" s="38" t="s">
        <v>98</v>
      </c>
      <c r="G141" s="38">
        <v>163450</v>
      </c>
      <c r="H141" s="38">
        <v>163049</v>
      </c>
      <c r="I141" s="38" t="s">
        <v>98</v>
      </c>
      <c r="J141" s="39">
        <v>163049</v>
      </c>
    </row>
    <row r="142" spans="1:10" ht="24">
      <c r="A142" s="46" t="s">
        <v>52</v>
      </c>
      <c r="B142" s="36">
        <v>627987</v>
      </c>
      <c r="C142" s="36">
        <v>202794</v>
      </c>
      <c r="D142" s="36">
        <v>425193</v>
      </c>
      <c r="E142" s="36">
        <v>348359</v>
      </c>
      <c r="F142" s="36">
        <v>109618</v>
      </c>
      <c r="G142" s="36">
        <v>238741</v>
      </c>
      <c r="H142" s="36">
        <v>279628</v>
      </c>
      <c r="I142" s="36">
        <v>93176</v>
      </c>
      <c r="J142" s="37">
        <v>186452</v>
      </c>
    </row>
    <row r="143" spans="1:10" ht="24">
      <c r="A143" s="20" t="s">
        <v>62</v>
      </c>
      <c r="B143" s="38">
        <v>202794</v>
      </c>
      <c r="C143" s="38">
        <v>202794</v>
      </c>
      <c r="D143" s="38" t="s">
        <v>98</v>
      </c>
      <c r="E143" s="38">
        <v>109618</v>
      </c>
      <c r="F143" s="38">
        <v>109618</v>
      </c>
      <c r="G143" s="38" t="s">
        <v>98</v>
      </c>
      <c r="H143" s="38">
        <v>93176</v>
      </c>
      <c r="I143" s="38">
        <v>93176</v>
      </c>
      <c r="J143" s="39" t="s">
        <v>98</v>
      </c>
    </row>
    <row r="144" spans="1:10" ht="24">
      <c r="A144" s="20" t="s">
        <v>63</v>
      </c>
      <c r="B144" s="38">
        <v>425193</v>
      </c>
      <c r="C144" s="38" t="s">
        <v>98</v>
      </c>
      <c r="D144" s="38">
        <v>425193</v>
      </c>
      <c r="E144" s="38">
        <v>238741</v>
      </c>
      <c r="F144" s="38" t="s">
        <v>98</v>
      </c>
      <c r="G144" s="38">
        <v>238741</v>
      </c>
      <c r="H144" s="38">
        <v>186452</v>
      </c>
      <c r="I144" s="38" t="s">
        <v>98</v>
      </c>
      <c r="J144" s="39">
        <v>186452</v>
      </c>
    </row>
    <row r="145" spans="1:10" ht="24">
      <c r="A145" s="46" t="s">
        <v>53</v>
      </c>
      <c r="B145" s="36">
        <v>3372618</v>
      </c>
      <c r="C145" s="36">
        <v>1636707</v>
      </c>
      <c r="D145" s="36">
        <v>1735911</v>
      </c>
      <c r="E145" s="36">
        <v>1634901</v>
      </c>
      <c r="F145" s="36">
        <v>773638</v>
      </c>
      <c r="G145" s="36">
        <v>861263</v>
      </c>
      <c r="H145" s="36">
        <v>1737717</v>
      </c>
      <c r="I145" s="36">
        <v>863069</v>
      </c>
      <c r="J145" s="37">
        <v>874648</v>
      </c>
    </row>
    <row r="146" spans="1:10" ht="12.75">
      <c r="A146" s="22" t="s">
        <v>64</v>
      </c>
      <c r="B146" s="30">
        <v>530193</v>
      </c>
      <c r="C146" s="30">
        <v>272101</v>
      </c>
      <c r="D146" s="30">
        <v>258092</v>
      </c>
      <c r="E146" s="30">
        <v>229689</v>
      </c>
      <c r="F146" s="30">
        <v>118206</v>
      </c>
      <c r="G146" s="30">
        <v>111483</v>
      </c>
      <c r="H146" s="30">
        <v>300504</v>
      </c>
      <c r="I146" s="30">
        <v>153895</v>
      </c>
      <c r="J146" s="35">
        <v>146609</v>
      </c>
    </row>
    <row r="147" spans="1:10" ht="12.75">
      <c r="A147" s="22" t="s">
        <v>65</v>
      </c>
      <c r="B147" s="30">
        <v>2327329</v>
      </c>
      <c r="C147" s="30">
        <v>1161812</v>
      </c>
      <c r="D147" s="30">
        <v>1165517</v>
      </c>
      <c r="E147" s="30">
        <v>1122269</v>
      </c>
      <c r="F147" s="30">
        <v>545814</v>
      </c>
      <c r="G147" s="30">
        <v>576455</v>
      </c>
      <c r="H147" s="30">
        <v>1205060</v>
      </c>
      <c r="I147" s="30">
        <v>615998</v>
      </c>
      <c r="J147" s="35">
        <v>589062</v>
      </c>
    </row>
    <row r="148" spans="1:10" ht="24">
      <c r="A148" s="20" t="s">
        <v>66</v>
      </c>
      <c r="B148" s="38">
        <v>515096</v>
      </c>
      <c r="C148" s="38">
        <v>202794</v>
      </c>
      <c r="D148" s="38">
        <v>312302</v>
      </c>
      <c r="E148" s="38">
        <v>282943</v>
      </c>
      <c r="F148" s="38">
        <v>109618</v>
      </c>
      <c r="G148" s="38">
        <v>173325</v>
      </c>
      <c r="H148" s="38">
        <v>232153</v>
      </c>
      <c r="I148" s="38">
        <v>93176</v>
      </c>
      <c r="J148" s="39">
        <v>138977</v>
      </c>
    </row>
    <row r="149" spans="1:10" ht="24">
      <c r="A149" s="46" t="s">
        <v>54</v>
      </c>
      <c r="B149" s="36">
        <v>834054</v>
      </c>
      <c r="C149" s="36">
        <v>426618</v>
      </c>
      <c r="D149" s="36">
        <v>407436</v>
      </c>
      <c r="E149" s="36">
        <v>348849</v>
      </c>
      <c r="F149" s="36">
        <v>178458</v>
      </c>
      <c r="G149" s="36">
        <v>170391</v>
      </c>
      <c r="H149" s="36">
        <v>485205</v>
      </c>
      <c r="I149" s="36">
        <v>248160</v>
      </c>
      <c r="J149" s="37">
        <v>237045</v>
      </c>
    </row>
    <row r="150" spans="1:10" ht="12.75">
      <c r="A150" s="22" t="s">
        <v>67</v>
      </c>
      <c r="B150" s="30">
        <v>150381</v>
      </c>
      <c r="C150" s="30">
        <v>77372</v>
      </c>
      <c r="D150" s="30">
        <v>73009</v>
      </c>
      <c r="E150" s="30">
        <v>66696</v>
      </c>
      <c r="F150" s="30">
        <v>34518</v>
      </c>
      <c r="G150" s="30">
        <v>32178</v>
      </c>
      <c r="H150" s="30">
        <v>83685</v>
      </c>
      <c r="I150" s="30">
        <v>42854</v>
      </c>
      <c r="J150" s="35">
        <v>40831</v>
      </c>
    </row>
    <row r="151" spans="1:10" ht="12.75">
      <c r="A151" s="22" t="s">
        <v>68</v>
      </c>
      <c r="B151" s="30">
        <v>208628</v>
      </c>
      <c r="C151" s="30">
        <v>106724</v>
      </c>
      <c r="D151" s="30">
        <v>101904</v>
      </c>
      <c r="E151" s="30">
        <v>88261</v>
      </c>
      <c r="F151" s="30">
        <v>45260</v>
      </c>
      <c r="G151" s="30">
        <v>43001</v>
      </c>
      <c r="H151" s="30">
        <v>120367</v>
      </c>
      <c r="I151" s="30">
        <v>61464</v>
      </c>
      <c r="J151" s="35">
        <v>58903</v>
      </c>
    </row>
    <row r="152" spans="1:10" ht="12.75">
      <c r="A152" s="22" t="s">
        <v>69</v>
      </c>
      <c r="B152" s="30">
        <v>103351</v>
      </c>
      <c r="C152" s="30">
        <v>52951</v>
      </c>
      <c r="D152" s="30">
        <v>50400</v>
      </c>
      <c r="E152" s="30">
        <v>41514</v>
      </c>
      <c r="F152" s="30">
        <v>21394</v>
      </c>
      <c r="G152" s="30">
        <v>20120</v>
      </c>
      <c r="H152" s="30">
        <v>61837</v>
      </c>
      <c r="I152" s="30">
        <v>31557</v>
      </c>
      <c r="J152" s="35">
        <v>30280</v>
      </c>
    </row>
    <row r="153" spans="1:10" ht="12.75">
      <c r="A153" s="22" t="s">
        <v>70</v>
      </c>
      <c r="B153" s="30">
        <v>110166</v>
      </c>
      <c r="C153" s="30">
        <v>56158</v>
      </c>
      <c r="D153" s="30">
        <v>54008</v>
      </c>
      <c r="E153" s="30">
        <v>45168</v>
      </c>
      <c r="F153" s="30">
        <v>22712</v>
      </c>
      <c r="G153" s="30">
        <v>22456</v>
      </c>
      <c r="H153" s="30">
        <v>64998</v>
      </c>
      <c r="I153" s="30">
        <v>33446</v>
      </c>
      <c r="J153" s="35">
        <v>31552</v>
      </c>
    </row>
    <row r="154" spans="1:10" ht="12.75">
      <c r="A154" s="22" t="s">
        <v>71</v>
      </c>
      <c r="B154" s="30">
        <v>261528</v>
      </c>
      <c r="C154" s="30">
        <v>133413</v>
      </c>
      <c r="D154" s="30">
        <v>128115</v>
      </c>
      <c r="E154" s="30">
        <v>107210</v>
      </c>
      <c r="F154" s="30">
        <v>54574</v>
      </c>
      <c r="G154" s="30">
        <v>52636</v>
      </c>
      <c r="H154" s="30">
        <v>154318</v>
      </c>
      <c r="I154" s="30">
        <v>78839</v>
      </c>
      <c r="J154" s="35">
        <v>75479</v>
      </c>
    </row>
    <row r="155" spans="1:10" ht="24">
      <c r="A155" s="20" t="s">
        <v>55</v>
      </c>
      <c r="B155" s="32">
        <v>830297</v>
      </c>
      <c r="C155" s="32" t="s">
        <v>98</v>
      </c>
      <c r="D155" s="32">
        <v>830297</v>
      </c>
      <c r="E155" s="32">
        <v>396535</v>
      </c>
      <c r="F155" s="32" t="s">
        <v>98</v>
      </c>
      <c r="G155" s="32">
        <v>396535</v>
      </c>
      <c r="H155" s="32">
        <v>433762</v>
      </c>
      <c r="I155" s="32" t="s">
        <v>98</v>
      </c>
      <c r="J155" s="34">
        <v>433762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K88" sqref="K88"/>
    </sheetView>
  </sheetViews>
  <sheetFormatPr defaultColWidth="9.00390625" defaultRowHeight="12.75"/>
  <cols>
    <col min="1" max="1" width="24.00390625" style="0" customWidth="1"/>
    <col min="2" max="2" width="8.375" style="0" customWidth="1"/>
    <col min="3" max="3" width="8.75390625" style="0" customWidth="1"/>
    <col min="4" max="10" width="8.375" style="0" customWidth="1"/>
  </cols>
  <sheetData>
    <row r="1" s="2" customFormat="1" ht="12.75" customHeight="1">
      <c r="A1" s="1" t="s">
        <v>105</v>
      </c>
    </row>
    <row r="2" s="2" customFormat="1" ht="12.75" customHeight="1">
      <c r="A2" s="4" t="s">
        <v>88</v>
      </c>
    </row>
    <row r="3" s="2" customFormat="1" ht="12.75" customHeight="1">
      <c r="A3" s="2" t="s">
        <v>45</v>
      </c>
    </row>
    <row r="4" s="2" customFormat="1" ht="12.75" customHeight="1">
      <c r="A4" s="5" t="s">
        <v>46</v>
      </c>
    </row>
    <row r="5" s="2" customFormat="1" ht="9" customHeight="1"/>
    <row r="6" spans="1:10" s="25" customFormat="1" ht="27.75" customHeight="1">
      <c r="A6" s="60" t="s">
        <v>35</v>
      </c>
      <c r="B6" s="62" t="s">
        <v>36</v>
      </c>
      <c r="C6" s="64" t="s">
        <v>37</v>
      </c>
      <c r="D6" s="62" t="s">
        <v>38</v>
      </c>
      <c r="E6" s="74" t="s">
        <v>39</v>
      </c>
      <c r="F6" s="75"/>
      <c r="G6" s="61"/>
      <c r="H6" s="74" t="s">
        <v>40</v>
      </c>
      <c r="I6" s="75"/>
      <c r="J6" s="75"/>
    </row>
    <row r="7" spans="1:10" s="25" customFormat="1" ht="27.75" customHeight="1">
      <c r="A7" s="61"/>
      <c r="B7" s="63"/>
      <c r="C7" s="65"/>
      <c r="D7" s="63"/>
      <c r="E7" s="24" t="s">
        <v>41</v>
      </c>
      <c r="F7" s="24" t="s">
        <v>42</v>
      </c>
      <c r="G7" s="24" t="s">
        <v>43</v>
      </c>
      <c r="H7" s="24" t="s">
        <v>41</v>
      </c>
      <c r="I7" s="24" t="s">
        <v>42</v>
      </c>
      <c r="J7" s="26" t="s">
        <v>43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17"/>
    </row>
    <row r="9" spans="1:10" ht="12.75">
      <c r="A9" s="27" t="s">
        <v>7</v>
      </c>
      <c r="B9" s="28">
        <v>5349114</v>
      </c>
      <c r="C9" s="28">
        <v>2559241</v>
      </c>
      <c r="D9" s="28">
        <v>2789873</v>
      </c>
      <c r="E9" s="28">
        <v>3438225</v>
      </c>
      <c r="F9" s="28">
        <v>1606130</v>
      </c>
      <c r="G9" s="28">
        <v>1832095</v>
      </c>
      <c r="H9" s="28">
        <v>1910889</v>
      </c>
      <c r="I9" s="28">
        <v>953111</v>
      </c>
      <c r="J9" s="29">
        <v>957778</v>
      </c>
    </row>
    <row r="10" spans="1:10" ht="12.75">
      <c r="A10" s="18" t="s">
        <v>56</v>
      </c>
      <c r="B10" s="30">
        <v>286561</v>
      </c>
      <c r="C10" s="30">
        <v>147470</v>
      </c>
      <c r="D10" s="30">
        <v>139091</v>
      </c>
      <c r="E10" s="30">
        <v>185592</v>
      </c>
      <c r="F10" s="30">
        <v>95564</v>
      </c>
      <c r="G10" s="30">
        <v>90028</v>
      </c>
      <c r="H10" s="30">
        <v>100969</v>
      </c>
      <c r="I10" s="30">
        <v>51906</v>
      </c>
      <c r="J10" s="31">
        <v>49063</v>
      </c>
    </row>
    <row r="11" spans="1:10" ht="12.75">
      <c r="A11" s="3">
        <v>0</v>
      </c>
      <c r="B11" s="32">
        <v>56206</v>
      </c>
      <c r="C11" s="32">
        <v>28938</v>
      </c>
      <c r="D11" s="32">
        <v>27268</v>
      </c>
      <c r="E11" s="32">
        <v>36725</v>
      </c>
      <c r="F11" s="32">
        <v>18920</v>
      </c>
      <c r="G11" s="32">
        <v>17805</v>
      </c>
      <c r="H11" s="32">
        <v>19481</v>
      </c>
      <c r="I11" s="32">
        <v>10018</v>
      </c>
      <c r="J11" s="33">
        <v>9463</v>
      </c>
    </row>
    <row r="12" spans="1:10" ht="12.75">
      <c r="A12" s="3">
        <v>1</v>
      </c>
      <c r="B12" s="32">
        <v>56920</v>
      </c>
      <c r="C12" s="32">
        <v>29376</v>
      </c>
      <c r="D12" s="32">
        <v>27544</v>
      </c>
      <c r="E12" s="32">
        <v>37083</v>
      </c>
      <c r="F12" s="32">
        <v>19196</v>
      </c>
      <c r="G12" s="32">
        <v>17887</v>
      </c>
      <c r="H12" s="32">
        <v>19837</v>
      </c>
      <c r="I12" s="32">
        <v>10180</v>
      </c>
      <c r="J12" s="33">
        <v>9657</v>
      </c>
    </row>
    <row r="13" spans="1:10" ht="12.75">
      <c r="A13" s="3">
        <v>2</v>
      </c>
      <c r="B13" s="32">
        <v>55893</v>
      </c>
      <c r="C13" s="32">
        <v>28668</v>
      </c>
      <c r="D13" s="32">
        <v>27225</v>
      </c>
      <c r="E13" s="32">
        <v>36056</v>
      </c>
      <c r="F13" s="32">
        <v>18523</v>
      </c>
      <c r="G13" s="32">
        <v>17533</v>
      </c>
      <c r="H13" s="32">
        <v>19837</v>
      </c>
      <c r="I13" s="32">
        <v>10145</v>
      </c>
      <c r="J13" s="33">
        <v>9692</v>
      </c>
    </row>
    <row r="14" spans="1:10" ht="12.75">
      <c r="A14" s="3">
        <v>3</v>
      </c>
      <c r="B14" s="32">
        <v>58336</v>
      </c>
      <c r="C14" s="32">
        <v>30040</v>
      </c>
      <c r="D14" s="32">
        <v>28296</v>
      </c>
      <c r="E14" s="32">
        <v>37561</v>
      </c>
      <c r="F14" s="32">
        <v>19248</v>
      </c>
      <c r="G14" s="32">
        <v>18313</v>
      </c>
      <c r="H14" s="32">
        <v>20775</v>
      </c>
      <c r="I14" s="32">
        <v>10792</v>
      </c>
      <c r="J14" s="33">
        <v>9983</v>
      </c>
    </row>
    <row r="15" spans="1:10" ht="12.75">
      <c r="A15" s="3">
        <v>4</v>
      </c>
      <c r="B15" s="32">
        <v>59206</v>
      </c>
      <c r="C15" s="32">
        <v>30448</v>
      </c>
      <c r="D15" s="32">
        <v>28758</v>
      </c>
      <c r="E15" s="32">
        <v>38167</v>
      </c>
      <c r="F15" s="32">
        <v>19677</v>
      </c>
      <c r="G15" s="32">
        <v>18490</v>
      </c>
      <c r="H15" s="32">
        <v>21039</v>
      </c>
      <c r="I15" s="32">
        <v>10771</v>
      </c>
      <c r="J15" s="33">
        <v>10268</v>
      </c>
    </row>
    <row r="16" spans="1:10" ht="12.75">
      <c r="A16" s="19" t="s">
        <v>1</v>
      </c>
      <c r="B16" s="30">
        <v>303121</v>
      </c>
      <c r="C16" s="30">
        <v>155596</v>
      </c>
      <c r="D16" s="30">
        <v>147525</v>
      </c>
      <c r="E16" s="30">
        <v>188974</v>
      </c>
      <c r="F16" s="30">
        <v>97018</v>
      </c>
      <c r="G16" s="30">
        <v>91956</v>
      </c>
      <c r="H16" s="30">
        <v>114147</v>
      </c>
      <c r="I16" s="30">
        <v>58578</v>
      </c>
      <c r="J16" s="31">
        <v>55569</v>
      </c>
    </row>
    <row r="17" spans="1:10" ht="12.75">
      <c r="A17" s="3">
        <v>5</v>
      </c>
      <c r="B17" s="32">
        <v>62350</v>
      </c>
      <c r="C17" s="32">
        <v>32123</v>
      </c>
      <c r="D17" s="32">
        <v>30227</v>
      </c>
      <c r="E17" s="32">
        <v>39524</v>
      </c>
      <c r="F17" s="32">
        <v>20359</v>
      </c>
      <c r="G17" s="32">
        <v>19165</v>
      </c>
      <c r="H17" s="32">
        <v>22826</v>
      </c>
      <c r="I17" s="32">
        <v>11764</v>
      </c>
      <c r="J17" s="33">
        <v>11062</v>
      </c>
    </row>
    <row r="18" spans="1:10" ht="12.75">
      <c r="A18" s="3">
        <v>6</v>
      </c>
      <c r="B18" s="32">
        <v>63460</v>
      </c>
      <c r="C18" s="32">
        <v>32246</v>
      </c>
      <c r="D18" s="32">
        <v>31214</v>
      </c>
      <c r="E18" s="32">
        <v>40289</v>
      </c>
      <c r="F18" s="32">
        <v>20621</v>
      </c>
      <c r="G18" s="32">
        <v>19668</v>
      </c>
      <c r="H18" s="32">
        <v>23171</v>
      </c>
      <c r="I18" s="32">
        <v>11625</v>
      </c>
      <c r="J18" s="33">
        <v>11546</v>
      </c>
    </row>
    <row r="19" spans="1:10" ht="12.75">
      <c r="A19" s="3">
        <v>7</v>
      </c>
      <c r="B19" s="32">
        <v>62524</v>
      </c>
      <c r="C19" s="32">
        <v>32227</v>
      </c>
      <c r="D19" s="32">
        <v>30297</v>
      </c>
      <c r="E19" s="32">
        <v>38799</v>
      </c>
      <c r="F19" s="32">
        <v>19974</v>
      </c>
      <c r="G19" s="32">
        <v>18825</v>
      </c>
      <c r="H19" s="32">
        <v>23725</v>
      </c>
      <c r="I19" s="32">
        <v>12253</v>
      </c>
      <c r="J19" s="33">
        <v>11472</v>
      </c>
    </row>
    <row r="20" spans="1:10" ht="12.75">
      <c r="A20" s="3">
        <v>8</v>
      </c>
      <c r="B20" s="32">
        <v>58732</v>
      </c>
      <c r="C20" s="32">
        <v>30288</v>
      </c>
      <c r="D20" s="32">
        <v>28444</v>
      </c>
      <c r="E20" s="32">
        <v>36088</v>
      </c>
      <c r="F20" s="32">
        <v>18541</v>
      </c>
      <c r="G20" s="32">
        <v>17547</v>
      </c>
      <c r="H20" s="32">
        <v>22644</v>
      </c>
      <c r="I20" s="32">
        <v>11747</v>
      </c>
      <c r="J20" s="33">
        <v>10897</v>
      </c>
    </row>
    <row r="21" spans="1:10" ht="12.75">
      <c r="A21" s="3">
        <v>9</v>
      </c>
      <c r="B21" s="32">
        <v>56055</v>
      </c>
      <c r="C21" s="32">
        <v>28712</v>
      </c>
      <c r="D21" s="32">
        <v>27343</v>
      </c>
      <c r="E21" s="32">
        <v>34274</v>
      </c>
      <c r="F21" s="32">
        <v>17523</v>
      </c>
      <c r="G21" s="32">
        <v>16751</v>
      </c>
      <c r="H21" s="32">
        <v>21781</v>
      </c>
      <c r="I21" s="32">
        <v>11189</v>
      </c>
      <c r="J21" s="33">
        <v>10592</v>
      </c>
    </row>
    <row r="22" spans="1:10" ht="12.75">
      <c r="A22" s="19" t="s">
        <v>2</v>
      </c>
      <c r="B22" s="30">
        <v>251895</v>
      </c>
      <c r="C22" s="30">
        <v>128857</v>
      </c>
      <c r="D22" s="30">
        <v>123038</v>
      </c>
      <c r="E22" s="30">
        <v>147027</v>
      </c>
      <c r="F22" s="30">
        <v>75206</v>
      </c>
      <c r="G22" s="30">
        <v>71821</v>
      </c>
      <c r="H22" s="30">
        <v>104868</v>
      </c>
      <c r="I22" s="30">
        <v>53651</v>
      </c>
      <c r="J22" s="31">
        <v>51217</v>
      </c>
    </row>
    <row r="23" spans="1:10" ht="12.75">
      <c r="A23" s="3">
        <v>10</v>
      </c>
      <c r="B23" s="32">
        <v>52981</v>
      </c>
      <c r="C23" s="32">
        <v>27081</v>
      </c>
      <c r="D23" s="32">
        <v>25900</v>
      </c>
      <c r="E23" s="32">
        <v>31810</v>
      </c>
      <c r="F23" s="32">
        <v>16294</v>
      </c>
      <c r="G23" s="32">
        <v>15516</v>
      </c>
      <c r="H23" s="32">
        <v>21171</v>
      </c>
      <c r="I23" s="32">
        <v>10787</v>
      </c>
      <c r="J23" s="33">
        <v>10384</v>
      </c>
    </row>
    <row r="24" spans="1:10" ht="12.75">
      <c r="A24" s="3">
        <v>11</v>
      </c>
      <c r="B24" s="32">
        <v>51036</v>
      </c>
      <c r="C24" s="32">
        <v>26079</v>
      </c>
      <c r="D24" s="32">
        <v>24957</v>
      </c>
      <c r="E24" s="32">
        <v>30340</v>
      </c>
      <c r="F24" s="32">
        <v>15525</v>
      </c>
      <c r="G24" s="32">
        <v>14815</v>
      </c>
      <c r="H24" s="32">
        <v>20696</v>
      </c>
      <c r="I24" s="32">
        <v>10554</v>
      </c>
      <c r="J24" s="33">
        <v>10142</v>
      </c>
    </row>
    <row r="25" spans="1:10" ht="12.75">
      <c r="A25" s="3">
        <v>12</v>
      </c>
      <c r="B25" s="32">
        <v>49151</v>
      </c>
      <c r="C25" s="32">
        <v>25088</v>
      </c>
      <c r="D25" s="32">
        <v>24063</v>
      </c>
      <c r="E25" s="32">
        <v>28864</v>
      </c>
      <c r="F25" s="32">
        <v>14636</v>
      </c>
      <c r="G25" s="32">
        <v>14228</v>
      </c>
      <c r="H25" s="32">
        <v>20287</v>
      </c>
      <c r="I25" s="32">
        <v>10452</v>
      </c>
      <c r="J25" s="33">
        <v>9835</v>
      </c>
    </row>
    <row r="26" spans="1:10" ht="12.75">
      <c r="A26" s="3">
        <v>13</v>
      </c>
      <c r="B26" s="32">
        <v>49037</v>
      </c>
      <c r="C26" s="32">
        <v>25139</v>
      </c>
      <c r="D26" s="32">
        <v>23898</v>
      </c>
      <c r="E26" s="32">
        <v>28025</v>
      </c>
      <c r="F26" s="32">
        <v>14428</v>
      </c>
      <c r="G26" s="32">
        <v>13597</v>
      </c>
      <c r="H26" s="32">
        <v>21012</v>
      </c>
      <c r="I26" s="32">
        <v>10711</v>
      </c>
      <c r="J26" s="33">
        <v>10301</v>
      </c>
    </row>
    <row r="27" spans="1:10" ht="12.75">
      <c r="A27" s="3">
        <v>14</v>
      </c>
      <c r="B27" s="32">
        <v>49690</v>
      </c>
      <c r="C27" s="32">
        <v>25470</v>
      </c>
      <c r="D27" s="32">
        <v>24220</v>
      </c>
      <c r="E27" s="32">
        <v>27988</v>
      </c>
      <c r="F27" s="32">
        <v>14323</v>
      </c>
      <c r="G27" s="32">
        <v>13665</v>
      </c>
      <c r="H27" s="32">
        <v>21702</v>
      </c>
      <c r="I27" s="32">
        <v>11147</v>
      </c>
      <c r="J27" s="33">
        <v>10555</v>
      </c>
    </row>
    <row r="28" spans="1:10" ht="12.75">
      <c r="A28" s="18" t="s">
        <v>18</v>
      </c>
      <c r="B28" s="30">
        <v>260249</v>
      </c>
      <c r="C28" s="30">
        <v>133388</v>
      </c>
      <c r="D28" s="30">
        <v>126861</v>
      </c>
      <c r="E28" s="30">
        <v>144969</v>
      </c>
      <c r="F28" s="30">
        <v>73706</v>
      </c>
      <c r="G28" s="30">
        <v>71263</v>
      </c>
      <c r="H28" s="30">
        <v>115280</v>
      </c>
      <c r="I28" s="30">
        <v>59682</v>
      </c>
      <c r="J28" s="31">
        <v>55598</v>
      </c>
    </row>
    <row r="29" spans="1:10" ht="12.75">
      <c r="A29" s="3">
        <v>15</v>
      </c>
      <c r="B29" s="32">
        <v>50908</v>
      </c>
      <c r="C29" s="32">
        <v>25992</v>
      </c>
      <c r="D29" s="32">
        <v>24916</v>
      </c>
      <c r="E29" s="32">
        <v>28599</v>
      </c>
      <c r="F29" s="32">
        <v>14583</v>
      </c>
      <c r="G29" s="32">
        <v>14016</v>
      </c>
      <c r="H29" s="32">
        <v>22309</v>
      </c>
      <c r="I29" s="32">
        <v>11409</v>
      </c>
      <c r="J29" s="33">
        <v>10900</v>
      </c>
    </row>
    <row r="30" spans="1:10" ht="12.75">
      <c r="A30" s="3">
        <v>16</v>
      </c>
      <c r="B30" s="32">
        <v>50591</v>
      </c>
      <c r="C30" s="32">
        <v>25945</v>
      </c>
      <c r="D30" s="32">
        <v>24646</v>
      </c>
      <c r="E30" s="32">
        <v>28669</v>
      </c>
      <c r="F30" s="32">
        <v>14621</v>
      </c>
      <c r="G30" s="32">
        <v>14048</v>
      </c>
      <c r="H30" s="32">
        <v>21922</v>
      </c>
      <c r="I30" s="32">
        <v>11324</v>
      </c>
      <c r="J30" s="33">
        <v>10598</v>
      </c>
    </row>
    <row r="31" spans="1:10" ht="12.75">
      <c r="A31" s="3">
        <v>17</v>
      </c>
      <c r="B31" s="32">
        <v>51326</v>
      </c>
      <c r="C31" s="32">
        <v>26394</v>
      </c>
      <c r="D31" s="32">
        <v>24932</v>
      </c>
      <c r="E31" s="32">
        <v>28555</v>
      </c>
      <c r="F31" s="32">
        <v>14541</v>
      </c>
      <c r="G31" s="32">
        <v>14014</v>
      </c>
      <c r="H31" s="32">
        <v>22771</v>
      </c>
      <c r="I31" s="32">
        <v>11853</v>
      </c>
      <c r="J31" s="33">
        <v>10918</v>
      </c>
    </row>
    <row r="32" spans="1:10" ht="12.75">
      <c r="A32" s="3">
        <v>18</v>
      </c>
      <c r="B32" s="32">
        <v>52754</v>
      </c>
      <c r="C32" s="32">
        <v>27125</v>
      </c>
      <c r="D32" s="32">
        <v>25629</v>
      </c>
      <c r="E32" s="32">
        <v>29157</v>
      </c>
      <c r="F32" s="32">
        <v>14738</v>
      </c>
      <c r="G32" s="32">
        <v>14419</v>
      </c>
      <c r="H32" s="32">
        <v>23597</v>
      </c>
      <c r="I32" s="32">
        <v>12387</v>
      </c>
      <c r="J32" s="33">
        <v>11210</v>
      </c>
    </row>
    <row r="33" spans="1:10" ht="12.75">
      <c r="A33" s="3">
        <v>19</v>
      </c>
      <c r="B33" s="32">
        <v>54670</v>
      </c>
      <c r="C33" s="32">
        <v>27932</v>
      </c>
      <c r="D33" s="32">
        <v>26738</v>
      </c>
      <c r="E33" s="32">
        <v>29989</v>
      </c>
      <c r="F33" s="32">
        <v>15223</v>
      </c>
      <c r="G33" s="32">
        <v>14766</v>
      </c>
      <c r="H33" s="32">
        <v>24681</v>
      </c>
      <c r="I33" s="32">
        <v>12709</v>
      </c>
      <c r="J33" s="33">
        <v>11972</v>
      </c>
    </row>
    <row r="34" spans="1:10" ht="12.75">
      <c r="A34" s="18" t="s">
        <v>19</v>
      </c>
      <c r="B34" s="32">
        <v>310165</v>
      </c>
      <c r="C34" s="32">
        <v>157952</v>
      </c>
      <c r="D34" s="32">
        <v>152213</v>
      </c>
      <c r="E34" s="32">
        <v>169037</v>
      </c>
      <c r="F34" s="32">
        <v>85697</v>
      </c>
      <c r="G34" s="32">
        <v>83340</v>
      </c>
      <c r="H34" s="32">
        <v>141128</v>
      </c>
      <c r="I34" s="32">
        <v>72255</v>
      </c>
      <c r="J34" s="33">
        <v>68873</v>
      </c>
    </row>
    <row r="35" spans="1:10" ht="12.75">
      <c r="A35" s="18">
        <v>20</v>
      </c>
      <c r="B35" s="32">
        <v>56124</v>
      </c>
      <c r="C35" s="32">
        <v>28728</v>
      </c>
      <c r="D35" s="32">
        <v>27396</v>
      </c>
      <c r="E35" s="32">
        <v>29841</v>
      </c>
      <c r="F35" s="32">
        <v>15306</v>
      </c>
      <c r="G35" s="32">
        <v>14535</v>
      </c>
      <c r="H35" s="32">
        <v>26283</v>
      </c>
      <c r="I35" s="32">
        <v>13422</v>
      </c>
      <c r="J35" s="33">
        <v>12861</v>
      </c>
    </row>
    <row r="36" spans="1:10" ht="12.75">
      <c r="A36" s="18">
        <v>21</v>
      </c>
      <c r="B36" s="32">
        <v>59629</v>
      </c>
      <c r="C36" s="32">
        <v>30527</v>
      </c>
      <c r="D36" s="32">
        <v>29102</v>
      </c>
      <c r="E36" s="32">
        <v>32218</v>
      </c>
      <c r="F36" s="32">
        <v>16411</v>
      </c>
      <c r="G36" s="32">
        <v>15807</v>
      </c>
      <c r="H36" s="32">
        <v>27411</v>
      </c>
      <c r="I36" s="32">
        <v>14116</v>
      </c>
      <c r="J36" s="33">
        <v>13295</v>
      </c>
    </row>
    <row r="37" spans="1:10" ht="12.75">
      <c r="A37" s="18">
        <v>22</v>
      </c>
      <c r="B37" s="32">
        <v>61829</v>
      </c>
      <c r="C37" s="32">
        <v>31456</v>
      </c>
      <c r="D37" s="32">
        <v>30373</v>
      </c>
      <c r="E37" s="32">
        <v>33159</v>
      </c>
      <c r="F37" s="32">
        <v>16986</v>
      </c>
      <c r="G37" s="32">
        <v>16173</v>
      </c>
      <c r="H37" s="32">
        <v>28670</v>
      </c>
      <c r="I37" s="32">
        <v>14470</v>
      </c>
      <c r="J37" s="33">
        <v>14200</v>
      </c>
    </row>
    <row r="38" spans="1:10" ht="12.75">
      <c r="A38" s="18">
        <v>23</v>
      </c>
      <c r="B38" s="32">
        <v>63903</v>
      </c>
      <c r="C38" s="32">
        <v>32277</v>
      </c>
      <c r="D38" s="32">
        <v>31626</v>
      </c>
      <c r="E38" s="32">
        <v>34412</v>
      </c>
      <c r="F38" s="32">
        <v>17350</v>
      </c>
      <c r="G38" s="32">
        <v>17062</v>
      </c>
      <c r="H38" s="32">
        <v>29491</v>
      </c>
      <c r="I38" s="32">
        <v>14927</v>
      </c>
      <c r="J38" s="33">
        <v>14564</v>
      </c>
    </row>
    <row r="39" spans="1:10" ht="12.75">
      <c r="A39" s="18">
        <v>24</v>
      </c>
      <c r="B39" s="32">
        <v>68680</v>
      </c>
      <c r="C39" s="32">
        <v>34964</v>
      </c>
      <c r="D39" s="32">
        <v>33716</v>
      </c>
      <c r="E39" s="32">
        <v>39407</v>
      </c>
      <c r="F39" s="32">
        <v>19644</v>
      </c>
      <c r="G39" s="32">
        <v>19763</v>
      </c>
      <c r="H39" s="32">
        <v>29273</v>
      </c>
      <c r="I39" s="32">
        <v>15320</v>
      </c>
      <c r="J39" s="33">
        <v>13953</v>
      </c>
    </row>
    <row r="40" spans="1:10" ht="12.75">
      <c r="A40" s="18" t="s">
        <v>20</v>
      </c>
      <c r="B40" s="32">
        <v>379930</v>
      </c>
      <c r="C40" s="32">
        <v>190363</v>
      </c>
      <c r="D40" s="32">
        <v>189567</v>
      </c>
      <c r="E40" s="32">
        <v>239664</v>
      </c>
      <c r="F40" s="32">
        <v>117133</v>
      </c>
      <c r="G40" s="32">
        <v>122531</v>
      </c>
      <c r="H40" s="32">
        <v>140266</v>
      </c>
      <c r="I40" s="32">
        <v>73230</v>
      </c>
      <c r="J40" s="33">
        <v>67036</v>
      </c>
    </row>
    <row r="41" spans="1:10" ht="12.75">
      <c r="A41" s="18">
        <v>25</v>
      </c>
      <c r="B41" s="32">
        <v>71146</v>
      </c>
      <c r="C41" s="32">
        <v>35846</v>
      </c>
      <c r="D41" s="32">
        <v>35300</v>
      </c>
      <c r="E41" s="32">
        <v>42233</v>
      </c>
      <c r="F41" s="32">
        <v>20866</v>
      </c>
      <c r="G41" s="32">
        <v>21367</v>
      </c>
      <c r="H41" s="32">
        <v>28913</v>
      </c>
      <c r="I41" s="32">
        <v>14980</v>
      </c>
      <c r="J41" s="33">
        <v>13933</v>
      </c>
    </row>
    <row r="42" spans="1:10" ht="12.75">
      <c r="A42" s="18">
        <v>26</v>
      </c>
      <c r="B42" s="32">
        <v>71742</v>
      </c>
      <c r="C42" s="32">
        <v>36192</v>
      </c>
      <c r="D42" s="32">
        <v>35550</v>
      </c>
      <c r="E42" s="32">
        <v>43722</v>
      </c>
      <c r="F42" s="32">
        <v>21523</v>
      </c>
      <c r="G42" s="32">
        <v>22199</v>
      </c>
      <c r="H42" s="32">
        <v>28020</v>
      </c>
      <c r="I42" s="32">
        <v>14669</v>
      </c>
      <c r="J42" s="33">
        <v>13351</v>
      </c>
    </row>
    <row r="43" spans="1:10" ht="12.75">
      <c r="A43" s="18">
        <v>27</v>
      </c>
      <c r="B43" s="32">
        <v>75991</v>
      </c>
      <c r="C43" s="32">
        <v>37939</v>
      </c>
      <c r="D43" s="32">
        <v>38052</v>
      </c>
      <c r="E43" s="32">
        <v>48058</v>
      </c>
      <c r="F43" s="32">
        <v>23468</v>
      </c>
      <c r="G43" s="32">
        <v>24590</v>
      </c>
      <c r="H43" s="32">
        <v>27933</v>
      </c>
      <c r="I43" s="32">
        <v>14471</v>
      </c>
      <c r="J43" s="33">
        <v>13462</v>
      </c>
    </row>
    <row r="44" spans="1:10" ht="12.75">
      <c r="A44" s="18">
        <v>28</v>
      </c>
      <c r="B44" s="32">
        <v>77363</v>
      </c>
      <c r="C44" s="32">
        <v>38663</v>
      </c>
      <c r="D44" s="32">
        <v>38700</v>
      </c>
      <c r="E44" s="32">
        <v>49998</v>
      </c>
      <c r="F44" s="32">
        <v>24315</v>
      </c>
      <c r="G44" s="32">
        <v>25683</v>
      </c>
      <c r="H44" s="32">
        <v>27365</v>
      </c>
      <c r="I44" s="32">
        <v>14348</v>
      </c>
      <c r="J44" s="33">
        <v>13017</v>
      </c>
    </row>
    <row r="45" spans="1:10" ht="12.75">
      <c r="A45" s="18">
        <v>29</v>
      </c>
      <c r="B45" s="32">
        <v>83688</v>
      </c>
      <c r="C45" s="32">
        <v>41723</v>
      </c>
      <c r="D45" s="32">
        <v>41965</v>
      </c>
      <c r="E45" s="32">
        <v>55653</v>
      </c>
      <c r="F45" s="32">
        <v>26961</v>
      </c>
      <c r="G45" s="32">
        <v>28692</v>
      </c>
      <c r="H45" s="32">
        <v>28035</v>
      </c>
      <c r="I45" s="32">
        <v>14762</v>
      </c>
      <c r="J45" s="33">
        <v>13273</v>
      </c>
    </row>
    <row r="46" spans="1:10" ht="12.75">
      <c r="A46" s="18" t="s">
        <v>21</v>
      </c>
      <c r="B46" s="32">
        <v>461364</v>
      </c>
      <c r="C46" s="32">
        <v>228617</v>
      </c>
      <c r="D46" s="32">
        <v>232747</v>
      </c>
      <c r="E46" s="32">
        <v>315274</v>
      </c>
      <c r="F46" s="32">
        <v>152558</v>
      </c>
      <c r="G46" s="32">
        <v>162716</v>
      </c>
      <c r="H46" s="32">
        <v>146090</v>
      </c>
      <c r="I46" s="32">
        <v>76059</v>
      </c>
      <c r="J46" s="33">
        <v>70031</v>
      </c>
    </row>
    <row r="47" spans="1:10" ht="12.75">
      <c r="A47" s="18">
        <v>30</v>
      </c>
      <c r="B47" s="32">
        <v>89222</v>
      </c>
      <c r="C47" s="32">
        <v>44335</v>
      </c>
      <c r="D47" s="32">
        <v>44887</v>
      </c>
      <c r="E47" s="32">
        <v>60126</v>
      </c>
      <c r="F47" s="32">
        <v>29053</v>
      </c>
      <c r="G47" s="32">
        <v>31073</v>
      </c>
      <c r="H47" s="32">
        <v>29096</v>
      </c>
      <c r="I47" s="32">
        <v>15282</v>
      </c>
      <c r="J47" s="33">
        <v>13814</v>
      </c>
    </row>
    <row r="48" spans="1:10" ht="12.75">
      <c r="A48" s="18">
        <v>31</v>
      </c>
      <c r="B48" s="32">
        <v>92299</v>
      </c>
      <c r="C48" s="32">
        <v>45768</v>
      </c>
      <c r="D48" s="32">
        <v>46531</v>
      </c>
      <c r="E48" s="32">
        <v>63459</v>
      </c>
      <c r="F48" s="32">
        <v>30692</v>
      </c>
      <c r="G48" s="32">
        <v>32767</v>
      </c>
      <c r="H48" s="32">
        <v>28840</v>
      </c>
      <c r="I48" s="32">
        <v>15076</v>
      </c>
      <c r="J48" s="33">
        <v>13764</v>
      </c>
    </row>
    <row r="49" spans="1:10" ht="12.75">
      <c r="A49" s="18">
        <v>32</v>
      </c>
      <c r="B49" s="32">
        <v>96131</v>
      </c>
      <c r="C49" s="32">
        <v>47519</v>
      </c>
      <c r="D49" s="32">
        <v>48612</v>
      </c>
      <c r="E49" s="32">
        <v>66111</v>
      </c>
      <c r="F49" s="32">
        <v>32066</v>
      </c>
      <c r="G49" s="32">
        <v>34045</v>
      </c>
      <c r="H49" s="32">
        <v>30020</v>
      </c>
      <c r="I49" s="32">
        <v>15453</v>
      </c>
      <c r="J49" s="33">
        <v>14567</v>
      </c>
    </row>
    <row r="50" spans="1:10" ht="12.75">
      <c r="A50" s="18">
        <v>33</v>
      </c>
      <c r="B50" s="32">
        <v>93724</v>
      </c>
      <c r="C50" s="32">
        <v>46507</v>
      </c>
      <c r="D50" s="32">
        <v>47217</v>
      </c>
      <c r="E50" s="32">
        <v>63766</v>
      </c>
      <c r="F50" s="32">
        <v>30961</v>
      </c>
      <c r="G50" s="32">
        <v>32805</v>
      </c>
      <c r="H50" s="32">
        <v>29958</v>
      </c>
      <c r="I50" s="32">
        <v>15546</v>
      </c>
      <c r="J50" s="33">
        <v>14412</v>
      </c>
    </row>
    <row r="51" spans="1:10" ht="12.75">
      <c r="A51" s="18">
        <v>34</v>
      </c>
      <c r="B51" s="32">
        <v>89988</v>
      </c>
      <c r="C51" s="32">
        <v>44488</v>
      </c>
      <c r="D51" s="32">
        <v>45500</v>
      </c>
      <c r="E51" s="32">
        <v>61812</v>
      </c>
      <c r="F51" s="32">
        <v>29786</v>
      </c>
      <c r="G51" s="32">
        <v>32026</v>
      </c>
      <c r="H51" s="32">
        <v>28176</v>
      </c>
      <c r="I51" s="32">
        <v>14702</v>
      </c>
      <c r="J51" s="33">
        <v>13474</v>
      </c>
    </row>
    <row r="52" spans="1:10" ht="12.75">
      <c r="A52" s="18" t="s">
        <v>22</v>
      </c>
      <c r="B52" s="32">
        <v>457126</v>
      </c>
      <c r="C52" s="32">
        <v>226856</v>
      </c>
      <c r="D52" s="32">
        <v>230270</v>
      </c>
      <c r="E52" s="32">
        <v>310793</v>
      </c>
      <c r="F52" s="32">
        <v>151047</v>
      </c>
      <c r="G52" s="32">
        <v>159746</v>
      </c>
      <c r="H52" s="32">
        <v>146333</v>
      </c>
      <c r="I52" s="32">
        <v>75809</v>
      </c>
      <c r="J52" s="33">
        <v>70524</v>
      </c>
    </row>
    <row r="53" spans="1:10" ht="12.75">
      <c r="A53" s="18">
        <v>35</v>
      </c>
      <c r="B53" s="32">
        <v>93098</v>
      </c>
      <c r="C53" s="32">
        <v>46256</v>
      </c>
      <c r="D53" s="32">
        <v>46842</v>
      </c>
      <c r="E53" s="32">
        <v>63615</v>
      </c>
      <c r="F53" s="32">
        <v>30960</v>
      </c>
      <c r="G53" s="32">
        <v>32655</v>
      </c>
      <c r="H53" s="32">
        <v>29483</v>
      </c>
      <c r="I53" s="32">
        <v>15296</v>
      </c>
      <c r="J53" s="33">
        <v>14187</v>
      </c>
    </row>
    <row r="54" spans="1:10" ht="12.75">
      <c r="A54" s="18">
        <v>36</v>
      </c>
      <c r="B54" s="32">
        <v>92900</v>
      </c>
      <c r="C54" s="32">
        <v>45958</v>
      </c>
      <c r="D54" s="32">
        <v>46942</v>
      </c>
      <c r="E54" s="32">
        <v>63534</v>
      </c>
      <c r="F54" s="32">
        <v>30748</v>
      </c>
      <c r="G54" s="32">
        <v>32786</v>
      </c>
      <c r="H54" s="32">
        <v>29366</v>
      </c>
      <c r="I54" s="32">
        <v>15210</v>
      </c>
      <c r="J54" s="33">
        <v>14156</v>
      </c>
    </row>
    <row r="55" spans="1:10" ht="12.75">
      <c r="A55" s="18">
        <v>37</v>
      </c>
      <c r="B55" s="32">
        <v>90753</v>
      </c>
      <c r="C55" s="32">
        <v>45097</v>
      </c>
      <c r="D55" s="32">
        <v>45656</v>
      </c>
      <c r="E55" s="32">
        <v>61610</v>
      </c>
      <c r="F55" s="32">
        <v>30056</v>
      </c>
      <c r="G55" s="32">
        <v>31554</v>
      </c>
      <c r="H55" s="32">
        <v>29143</v>
      </c>
      <c r="I55" s="32">
        <v>15041</v>
      </c>
      <c r="J55" s="33">
        <v>14102</v>
      </c>
    </row>
    <row r="56" spans="1:10" ht="12.75">
      <c r="A56" s="18">
        <v>38</v>
      </c>
      <c r="B56" s="32">
        <v>89986</v>
      </c>
      <c r="C56" s="32">
        <v>44636</v>
      </c>
      <c r="D56" s="32">
        <v>45350</v>
      </c>
      <c r="E56" s="32">
        <v>61012</v>
      </c>
      <c r="F56" s="32">
        <v>29659</v>
      </c>
      <c r="G56" s="32">
        <v>31353</v>
      </c>
      <c r="H56" s="32">
        <v>28974</v>
      </c>
      <c r="I56" s="32">
        <v>14977</v>
      </c>
      <c r="J56" s="33">
        <v>13997</v>
      </c>
    </row>
    <row r="57" spans="1:10" ht="12.75">
      <c r="A57" s="18">
        <v>39</v>
      </c>
      <c r="B57" s="32">
        <v>90389</v>
      </c>
      <c r="C57" s="32">
        <v>44909</v>
      </c>
      <c r="D57" s="32">
        <v>45480</v>
      </c>
      <c r="E57" s="32">
        <v>61022</v>
      </c>
      <c r="F57" s="32">
        <v>29624</v>
      </c>
      <c r="G57" s="32">
        <v>31398</v>
      </c>
      <c r="H57" s="32">
        <v>29367</v>
      </c>
      <c r="I57" s="32">
        <v>15285</v>
      </c>
      <c r="J57" s="33">
        <v>14082</v>
      </c>
    </row>
    <row r="58" spans="1:10" ht="12.75">
      <c r="A58" s="18" t="s">
        <v>23</v>
      </c>
      <c r="B58" s="32">
        <v>393081</v>
      </c>
      <c r="C58" s="32">
        <v>195765</v>
      </c>
      <c r="D58" s="32">
        <v>197316</v>
      </c>
      <c r="E58" s="32">
        <v>256306</v>
      </c>
      <c r="F58" s="32">
        <v>124985</v>
      </c>
      <c r="G58" s="32">
        <v>131321</v>
      </c>
      <c r="H58" s="32">
        <v>136775</v>
      </c>
      <c r="I58" s="32">
        <v>70780</v>
      </c>
      <c r="J58" s="33">
        <v>65995</v>
      </c>
    </row>
    <row r="59" spans="1:10" ht="12.75">
      <c r="A59" s="18">
        <v>40</v>
      </c>
      <c r="B59" s="32">
        <v>86979</v>
      </c>
      <c r="C59" s="32">
        <v>43106</v>
      </c>
      <c r="D59" s="32">
        <v>43873</v>
      </c>
      <c r="E59" s="32">
        <v>57950</v>
      </c>
      <c r="F59" s="32">
        <v>28062</v>
      </c>
      <c r="G59" s="32">
        <v>29888</v>
      </c>
      <c r="H59" s="32">
        <v>29029</v>
      </c>
      <c r="I59" s="32">
        <v>15044</v>
      </c>
      <c r="J59" s="33">
        <v>13985</v>
      </c>
    </row>
    <row r="60" spans="1:10" ht="12.75">
      <c r="A60" s="18">
        <v>41</v>
      </c>
      <c r="B60" s="32">
        <v>82597</v>
      </c>
      <c r="C60" s="32">
        <v>41244</v>
      </c>
      <c r="D60" s="32">
        <v>41353</v>
      </c>
      <c r="E60" s="32">
        <v>54490</v>
      </c>
      <c r="F60" s="32">
        <v>26515</v>
      </c>
      <c r="G60" s="32">
        <v>27975</v>
      </c>
      <c r="H60" s="32">
        <v>28107</v>
      </c>
      <c r="I60" s="32">
        <v>14729</v>
      </c>
      <c r="J60" s="33">
        <v>13378</v>
      </c>
    </row>
    <row r="61" spans="1:10" ht="12.75">
      <c r="A61" s="18">
        <v>42</v>
      </c>
      <c r="B61" s="32">
        <v>78787</v>
      </c>
      <c r="C61" s="32">
        <v>39228</v>
      </c>
      <c r="D61" s="32">
        <v>39559</v>
      </c>
      <c r="E61" s="32">
        <v>51092</v>
      </c>
      <c r="F61" s="32">
        <v>24955</v>
      </c>
      <c r="G61" s="32">
        <v>26137</v>
      </c>
      <c r="H61" s="32">
        <v>27695</v>
      </c>
      <c r="I61" s="32">
        <v>14273</v>
      </c>
      <c r="J61" s="33">
        <v>13422</v>
      </c>
    </row>
    <row r="62" spans="1:10" ht="12.75">
      <c r="A62" s="18">
        <v>43</v>
      </c>
      <c r="B62" s="32">
        <v>74434</v>
      </c>
      <c r="C62" s="32">
        <v>37187</v>
      </c>
      <c r="D62" s="32">
        <v>37247</v>
      </c>
      <c r="E62" s="32">
        <v>48114</v>
      </c>
      <c r="F62" s="32">
        <v>23648</v>
      </c>
      <c r="G62" s="32">
        <v>24466</v>
      </c>
      <c r="H62" s="32">
        <v>26320</v>
      </c>
      <c r="I62" s="32">
        <v>13539</v>
      </c>
      <c r="J62" s="33">
        <v>12781</v>
      </c>
    </row>
    <row r="63" spans="1:10" ht="12.75">
      <c r="A63" s="18">
        <v>44</v>
      </c>
      <c r="B63" s="32">
        <v>70284</v>
      </c>
      <c r="C63" s="32">
        <v>35000</v>
      </c>
      <c r="D63" s="32">
        <v>35284</v>
      </c>
      <c r="E63" s="32">
        <v>44660</v>
      </c>
      <c r="F63" s="32">
        <v>21805</v>
      </c>
      <c r="G63" s="32">
        <v>22855</v>
      </c>
      <c r="H63" s="32">
        <v>25624</v>
      </c>
      <c r="I63" s="32">
        <v>13195</v>
      </c>
      <c r="J63" s="33">
        <v>12429</v>
      </c>
    </row>
    <row r="64" spans="1:10" ht="12.75">
      <c r="A64" s="18" t="s">
        <v>24</v>
      </c>
      <c r="B64" s="32">
        <v>315336</v>
      </c>
      <c r="C64" s="32">
        <v>157315</v>
      </c>
      <c r="D64" s="32">
        <v>158021</v>
      </c>
      <c r="E64" s="32">
        <v>194320</v>
      </c>
      <c r="F64" s="32">
        <v>94794</v>
      </c>
      <c r="G64" s="32">
        <v>99526</v>
      </c>
      <c r="H64" s="32">
        <v>121016</v>
      </c>
      <c r="I64" s="32">
        <v>62521</v>
      </c>
      <c r="J64" s="33">
        <v>58495</v>
      </c>
    </row>
    <row r="65" spans="1:10" ht="12.75">
      <c r="A65" s="18">
        <v>45</v>
      </c>
      <c r="B65" s="32">
        <v>67607</v>
      </c>
      <c r="C65" s="32">
        <v>33931</v>
      </c>
      <c r="D65" s="32">
        <v>33676</v>
      </c>
      <c r="E65" s="32">
        <v>42491</v>
      </c>
      <c r="F65" s="32">
        <v>20897</v>
      </c>
      <c r="G65" s="32">
        <v>21594</v>
      </c>
      <c r="H65" s="32">
        <v>25116</v>
      </c>
      <c r="I65" s="32">
        <v>13034</v>
      </c>
      <c r="J65" s="33">
        <v>12082</v>
      </c>
    </row>
    <row r="66" spans="1:10" ht="12.75">
      <c r="A66" s="18">
        <v>46</v>
      </c>
      <c r="B66" s="32">
        <v>64024</v>
      </c>
      <c r="C66" s="32">
        <v>32161</v>
      </c>
      <c r="D66" s="32">
        <v>31863</v>
      </c>
      <c r="E66" s="32">
        <v>39673</v>
      </c>
      <c r="F66" s="32">
        <v>19629</v>
      </c>
      <c r="G66" s="32">
        <v>20044</v>
      </c>
      <c r="H66" s="32">
        <v>24351</v>
      </c>
      <c r="I66" s="32">
        <v>12532</v>
      </c>
      <c r="J66" s="33">
        <v>11819</v>
      </c>
    </row>
    <row r="67" spans="1:10" ht="12.75">
      <c r="A67" s="18">
        <v>47</v>
      </c>
      <c r="B67" s="32">
        <v>62253</v>
      </c>
      <c r="C67" s="32">
        <v>30858</v>
      </c>
      <c r="D67" s="32">
        <v>31395</v>
      </c>
      <c r="E67" s="32">
        <v>38284</v>
      </c>
      <c r="F67" s="32">
        <v>18650</v>
      </c>
      <c r="G67" s="32">
        <v>19634</v>
      </c>
      <c r="H67" s="32">
        <v>23969</v>
      </c>
      <c r="I67" s="32">
        <v>12208</v>
      </c>
      <c r="J67" s="33">
        <v>11761</v>
      </c>
    </row>
    <row r="68" spans="1:10" ht="12.75">
      <c r="A68" s="18">
        <v>48</v>
      </c>
      <c r="B68" s="32">
        <v>60935</v>
      </c>
      <c r="C68" s="32">
        <v>30355</v>
      </c>
      <c r="D68" s="32">
        <v>30580</v>
      </c>
      <c r="E68" s="32">
        <v>36992</v>
      </c>
      <c r="F68" s="32">
        <v>17863</v>
      </c>
      <c r="G68" s="32">
        <v>19129</v>
      </c>
      <c r="H68" s="32">
        <v>23943</v>
      </c>
      <c r="I68" s="32">
        <v>12492</v>
      </c>
      <c r="J68" s="33">
        <v>11451</v>
      </c>
    </row>
    <row r="69" spans="1:10" ht="12.75">
      <c r="A69" s="18">
        <v>49</v>
      </c>
      <c r="B69" s="32">
        <v>60517</v>
      </c>
      <c r="C69" s="32">
        <v>30010</v>
      </c>
      <c r="D69" s="32">
        <v>30507</v>
      </c>
      <c r="E69" s="32">
        <v>36880</v>
      </c>
      <c r="F69" s="32">
        <v>17755</v>
      </c>
      <c r="G69" s="32">
        <v>19125</v>
      </c>
      <c r="H69" s="32">
        <v>23637</v>
      </c>
      <c r="I69" s="32">
        <v>12255</v>
      </c>
      <c r="J69" s="33">
        <v>11382</v>
      </c>
    </row>
    <row r="70" spans="1:10" ht="12.75">
      <c r="A70" s="18" t="s">
        <v>25</v>
      </c>
      <c r="B70" s="32">
        <v>310227</v>
      </c>
      <c r="C70" s="32">
        <v>152107</v>
      </c>
      <c r="D70" s="32">
        <v>158120</v>
      </c>
      <c r="E70" s="32">
        <v>190190</v>
      </c>
      <c r="F70" s="32">
        <v>89410</v>
      </c>
      <c r="G70" s="32">
        <v>100780</v>
      </c>
      <c r="H70" s="32">
        <v>120037</v>
      </c>
      <c r="I70" s="32">
        <v>62697</v>
      </c>
      <c r="J70" s="33">
        <v>57340</v>
      </c>
    </row>
    <row r="71" spans="1:10" ht="12.75">
      <c r="A71" s="18">
        <v>50</v>
      </c>
      <c r="B71" s="32">
        <v>60055</v>
      </c>
      <c r="C71" s="32">
        <v>29850</v>
      </c>
      <c r="D71" s="32">
        <v>30205</v>
      </c>
      <c r="E71" s="32">
        <v>36543</v>
      </c>
      <c r="F71" s="32">
        <v>17590</v>
      </c>
      <c r="G71" s="32">
        <v>18953</v>
      </c>
      <c r="H71" s="32">
        <v>23512</v>
      </c>
      <c r="I71" s="32">
        <v>12260</v>
      </c>
      <c r="J71" s="33">
        <v>11252</v>
      </c>
    </row>
    <row r="72" spans="1:10" ht="12.75">
      <c r="A72" s="18">
        <v>51</v>
      </c>
      <c r="B72" s="32">
        <v>61173</v>
      </c>
      <c r="C72" s="32">
        <v>30186</v>
      </c>
      <c r="D72" s="32">
        <v>30987</v>
      </c>
      <c r="E72" s="32">
        <v>37367</v>
      </c>
      <c r="F72" s="32">
        <v>17790</v>
      </c>
      <c r="G72" s="32">
        <v>19577</v>
      </c>
      <c r="H72" s="32">
        <v>23806</v>
      </c>
      <c r="I72" s="32">
        <v>12396</v>
      </c>
      <c r="J72" s="33">
        <v>11410</v>
      </c>
    </row>
    <row r="73" spans="1:10" ht="12.75">
      <c r="A73" s="18">
        <v>52</v>
      </c>
      <c r="B73" s="32">
        <v>62637</v>
      </c>
      <c r="C73" s="32">
        <v>30721</v>
      </c>
      <c r="D73" s="32">
        <v>31916</v>
      </c>
      <c r="E73" s="32">
        <v>38219</v>
      </c>
      <c r="F73" s="32">
        <v>17961</v>
      </c>
      <c r="G73" s="32">
        <v>20258</v>
      </c>
      <c r="H73" s="32">
        <v>24418</v>
      </c>
      <c r="I73" s="32">
        <v>12760</v>
      </c>
      <c r="J73" s="33">
        <v>11658</v>
      </c>
    </row>
    <row r="74" spans="1:10" ht="12.75">
      <c r="A74" s="18">
        <v>53</v>
      </c>
      <c r="B74" s="32">
        <v>62208</v>
      </c>
      <c r="C74" s="32">
        <v>30354</v>
      </c>
      <c r="D74" s="32">
        <v>31854</v>
      </c>
      <c r="E74" s="32">
        <v>38268</v>
      </c>
      <c r="F74" s="32">
        <v>17814</v>
      </c>
      <c r="G74" s="32">
        <v>20454</v>
      </c>
      <c r="H74" s="32">
        <v>23940</v>
      </c>
      <c r="I74" s="32">
        <v>12540</v>
      </c>
      <c r="J74" s="33">
        <v>11400</v>
      </c>
    </row>
    <row r="75" spans="1:10" ht="12.75">
      <c r="A75" s="18">
        <v>54</v>
      </c>
      <c r="B75" s="32">
        <v>64154</v>
      </c>
      <c r="C75" s="32">
        <v>30996</v>
      </c>
      <c r="D75" s="32">
        <v>33158</v>
      </c>
      <c r="E75" s="32">
        <v>39793</v>
      </c>
      <c r="F75" s="32">
        <v>18255</v>
      </c>
      <c r="G75" s="32">
        <v>21538</v>
      </c>
      <c r="H75" s="32">
        <v>24361</v>
      </c>
      <c r="I75" s="32">
        <v>12741</v>
      </c>
      <c r="J75" s="33">
        <v>11620</v>
      </c>
    </row>
    <row r="76" spans="1:10" ht="12.75">
      <c r="A76" s="18" t="s">
        <v>26</v>
      </c>
      <c r="B76" s="32">
        <v>375484</v>
      </c>
      <c r="C76" s="32">
        <v>178548</v>
      </c>
      <c r="D76" s="32">
        <v>196936</v>
      </c>
      <c r="E76" s="32">
        <v>244273</v>
      </c>
      <c r="F76" s="32">
        <v>110269</v>
      </c>
      <c r="G76" s="32">
        <v>134004</v>
      </c>
      <c r="H76" s="32">
        <v>131211</v>
      </c>
      <c r="I76" s="32">
        <v>68279</v>
      </c>
      <c r="J76" s="33">
        <v>62932</v>
      </c>
    </row>
    <row r="77" spans="1:10" ht="12.75">
      <c r="A77" s="18">
        <v>55</v>
      </c>
      <c r="B77" s="32">
        <v>68620</v>
      </c>
      <c r="C77" s="32">
        <v>33302</v>
      </c>
      <c r="D77" s="32">
        <v>35318</v>
      </c>
      <c r="E77" s="32">
        <v>43073</v>
      </c>
      <c r="F77" s="32">
        <v>19829</v>
      </c>
      <c r="G77" s="32">
        <v>23244</v>
      </c>
      <c r="H77" s="32">
        <v>25547</v>
      </c>
      <c r="I77" s="32">
        <v>13473</v>
      </c>
      <c r="J77" s="33">
        <v>12074</v>
      </c>
    </row>
    <row r="78" spans="1:10" ht="12.75">
      <c r="A78" s="18">
        <v>56</v>
      </c>
      <c r="B78" s="32">
        <v>73029</v>
      </c>
      <c r="C78" s="32">
        <v>34995</v>
      </c>
      <c r="D78" s="32">
        <v>38034</v>
      </c>
      <c r="E78" s="32">
        <v>46572</v>
      </c>
      <c r="F78" s="32">
        <v>21095</v>
      </c>
      <c r="G78" s="32">
        <v>25477</v>
      </c>
      <c r="H78" s="32">
        <v>26457</v>
      </c>
      <c r="I78" s="32">
        <v>13900</v>
      </c>
      <c r="J78" s="33">
        <v>12557</v>
      </c>
    </row>
    <row r="79" spans="1:10" ht="12.75">
      <c r="A79" s="18">
        <v>57</v>
      </c>
      <c r="B79" s="32">
        <v>76403</v>
      </c>
      <c r="C79" s="32">
        <v>36273</v>
      </c>
      <c r="D79" s="32">
        <v>40130</v>
      </c>
      <c r="E79" s="32">
        <v>50003</v>
      </c>
      <c r="F79" s="32">
        <v>22636</v>
      </c>
      <c r="G79" s="32">
        <v>27367</v>
      </c>
      <c r="H79" s="32">
        <v>26400</v>
      </c>
      <c r="I79" s="32">
        <v>13637</v>
      </c>
      <c r="J79" s="33">
        <v>12763</v>
      </c>
    </row>
    <row r="80" spans="1:10" ht="12.75">
      <c r="A80" s="18">
        <v>58</v>
      </c>
      <c r="B80" s="32">
        <v>78668</v>
      </c>
      <c r="C80" s="32">
        <v>37179</v>
      </c>
      <c r="D80" s="32">
        <v>41489</v>
      </c>
      <c r="E80" s="32">
        <v>51918</v>
      </c>
      <c r="F80" s="32">
        <v>23362</v>
      </c>
      <c r="G80" s="32">
        <v>28556</v>
      </c>
      <c r="H80" s="32">
        <v>26750</v>
      </c>
      <c r="I80" s="32">
        <v>13817</v>
      </c>
      <c r="J80" s="33">
        <v>12933</v>
      </c>
    </row>
    <row r="81" spans="1:10" ht="12.75">
      <c r="A81" s="18">
        <v>59</v>
      </c>
      <c r="B81" s="32">
        <v>78764</v>
      </c>
      <c r="C81" s="32">
        <v>36799</v>
      </c>
      <c r="D81" s="32">
        <v>41965</v>
      </c>
      <c r="E81" s="32">
        <v>52707</v>
      </c>
      <c r="F81" s="32">
        <v>23347</v>
      </c>
      <c r="G81" s="32">
        <v>29360</v>
      </c>
      <c r="H81" s="32">
        <v>26057</v>
      </c>
      <c r="I81" s="32">
        <v>13452</v>
      </c>
      <c r="J81" s="33">
        <v>12605</v>
      </c>
    </row>
    <row r="82" spans="1:10" ht="12.75">
      <c r="A82" s="18" t="s">
        <v>27</v>
      </c>
      <c r="B82" s="32">
        <v>376397</v>
      </c>
      <c r="C82" s="32">
        <v>172561</v>
      </c>
      <c r="D82" s="32">
        <v>203836</v>
      </c>
      <c r="E82" s="32">
        <v>259199</v>
      </c>
      <c r="F82" s="32">
        <v>113949</v>
      </c>
      <c r="G82" s="32">
        <v>145250</v>
      </c>
      <c r="H82" s="32">
        <v>117198</v>
      </c>
      <c r="I82" s="32">
        <v>58612</v>
      </c>
      <c r="J82" s="33">
        <v>58586</v>
      </c>
    </row>
    <row r="83" spans="1:10" ht="12.75">
      <c r="A83" s="18">
        <v>60</v>
      </c>
      <c r="B83" s="32">
        <v>80136</v>
      </c>
      <c r="C83" s="32">
        <v>37277</v>
      </c>
      <c r="D83" s="32">
        <v>42859</v>
      </c>
      <c r="E83" s="32">
        <v>54519</v>
      </c>
      <c r="F83" s="32">
        <v>24288</v>
      </c>
      <c r="G83" s="32">
        <v>30231</v>
      </c>
      <c r="H83" s="32">
        <v>25617</v>
      </c>
      <c r="I83" s="32">
        <v>12989</v>
      </c>
      <c r="J83" s="33">
        <v>12628</v>
      </c>
    </row>
    <row r="84" spans="1:10" ht="12.75">
      <c r="A84" s="18">
        <v>61</v>
      </c>
      <c r="B84" s="32">
        <v>77043</v>
      </c>
      <c r="C84" s="32">
        <v>35724</v>
      </c>
      <c r="D84" s="32">
        <v>41319</v>
      </c>
      <c r="E84" s="32">
        <v>52939</v>
      </c>
      <c r="F84" s="32">
        <v>23456</v>
      </c>
      <c r="G84" s="32">
        <v>29483</v>
      </c>
      <c r="H84" s="32">
        <v>24104</v>
      </c>
      <c r="I84" s="32">
        <v>12268</v>
      </c>
      <c r="J84" s="33">
        <v>11836</v>
      </c>
    </row>
    <row r="85" spans="1:10" ht="12.75">
      <c r="A85" s="18">
        <v>62</v>
      </c>
      <c r="B85" s="32">
        <v>76148</v>
      </c>
      <c r="C85" s="32">
        <v>34824</v>
      </c>
      <c r="D85" s="32">
        <v>41324</v>
      </c>
      <c r="E85" s="32">
        <v>52544</v>
      </c>
      <c r="F85" s="32">
        <v>22972</v>
      </c>
      <c r="G85" s="32">
        <v>29572</v>
      </c>
      <c r="H85" s="32">
        <v>23604</v>
      </c>
      <c r="I85" s="32">
        <v>11852</v>
      </c>
      <c r="J85" s="33">
        <v>11752</v>
      </c>
    </row>
    <row r="86" spans="1:10" ht="12.75">
      <c r="A86" s="18">
        <v>63</v>
      </c>
      <c r="B86" s="32">
        <v>72949</v>
      </c>
      <c r="C86" s="32">
        <v>33197</v>
      </c>
      <c r="D86" s="32">
        <v>39752</v>
      </c>
      <c r="E86" s="32">
        <v>50512</v>
      </c>
      <c r="F86" s="32">
        <v>22109</v>
      </c>
      <c r="G86" s="32">
        <v>28403</v>
      </c>
      <c r="H86" s="32">
        <v>22437</v>
      </c>
      <c r="I86" s="32">
        <v>11088</v>
      </c>
      <c r="J86" s="33">
        <v>11349</v>
      </c>
    </row>
    <row r="87" spans="1:10" ht="12.75">
      <c r="A87" s="18">
        <v>64</v>
      </c>
      <c r="B87" s="32">
        <v>70121</v>
      </c>
      <c r="C87" s="32">
        <v>31539</v>
      </c>
      <c r="D87" s="32">
        <v>38582</v>
      </c>
      <c r="E87" s="32">
        <v>48685</v>
      </c>
      <c r="F87" s="32">
        <v>21124</v>
      </c>
      <c r="G87" s="32">
        <v>27561</v>
      </c>
      <c r="H87" s="32">
        <v>21436</v>
      </c>
      <c r="I87" s="32">
        <v>10415</v>
      </c>
      <c r="J87" s="33">
        <v>11021</v>
      </c>
    </row>
    <row r="88" spans="1:11" ht="12.75">
      <c r="A88" s="18" t="s">
        <v>28</v>
      </c>
      <c r="B88" s="32">
        <v>292015</v>
      </c>
      <c r="C88" s="32">
        <v>127418</v>
      </c>
      <c r="D88" s="32">
        <v>164597</v>
      </c>
      <c r="E88" s="32">
        <v>203334</v>
      </c>
      <c r="F88" s="32">
        <v>86096</v>
      </c>
      <c r="G88" s="32">
        <v>117238</v>
      </c>
      <c r="H88" s="32">
        <v>88681</v>
      </c>
      <c r="I88" s="32">
        <v>41322</v>
      </c>
      <c r="J88" s="33">
        <v>47359</v>
      </c>
      <c r="K88">
        <f>SUM(B70,B76,B82)</f>
        <v>1062108</v>
      </c>
    </row>
    <row r="89" spans="1:10" ht="12.75">
      <c r="A89" s="18">
        <v>65</v>
      </c>
      <c r="B89" s="32">
        <v>65444</v>
      </c>
      <c r="C89" s="32">
        <v>29288</v>
      </c>
      <c r="D89" s="32">
        <v>36156</v>
      </c>
      <c r="E89" s="32">
        <v>45149</v>
      </c>
      <c r="F89" s="32">
        <v>19472</v>
      </c>
      <c r="G89" s="32">
        <v>25677</v>
      </c>
      <c r="H89" s="32">
        <v>20295</v>
      </c>
      <c r="I89" s="32">
        <v>9816</v>
      </c>
      <c r="J89" s="33">
        <v>10479</v>
      </c>
    </row>
    <row r="90" spans="1:10" ht="12.75">
      <c r="A90" s="18">
        <v>66</v>
      </c>
      <c r="B90" s="32">
        <v>60930</v>
      </c>
      <c r="C90" s="32">
        <v>26849</v>
      </c>
      <c r="D90" s="32">
        <v>34081</v>
      </c>
      <c r="E90" s="32">
        <v>42259</v>
      </c>
      <c r="F90" s="32">
        <v>18001</v>
      </c>
      <c r="G90" s="32">
        <v>24258</v>
      </c>
      <c r="H90" s="32">
        <v>18671</v>
      </c>
      <c r="I90" s="32">
        <v>8848</v>
      </c>
      <c r="J90" s="33">
        <v>9823</v>
      </c>
    </row>
    <row r="91" spans="1:10" ht="12.75">
      <c r="A91" s="18">
        <v>67</v>
      </c>
      <c r="B91" s="32">
        <v>59440</v>
      </c>
      <c r="C91" s="32">
        <v>25913</v>
      </c>
      <c r="D91" s="32">
        <v>33527</v>
      </c>
      <c r="E91" s="32">
        <v>41000</v>
      </c>
      <c r="F91" s="32">
        <v>17368</v>
      </c>
      <c r="G91" s="32">
        <v>23632</v>
      </c>
      <c r="H91" s="32">
        <v>18440</v>
      </c>
      <c r="I91" s="32">
        <v>8545</v>
      </c>
      <c r="J91" s="33">
        <v>9895</v>
      </c>
    </row>
    <row r="92" spans="1:10" ht="12.75">
      <c r="A92" s="18">
        <v>68</v>
      </c>
      <c r="B92" s="32">
        <v>55824</v>
      </c>
      <c r="C92" s="32">
        <v>23965</v>
      </c>
      <c r="D92" s="32">
        <v>31859</v>
      </c>
      <c r="E92" s="32">
        <v>39266</v>
      </c>
      <c r="F92" s="32">
        <v>16394</v>
      </c>
      <c r="G92" s="32">
        <v>22872</v>
      </c>
      <c r="H92" s="32">
        <v>16558</v>
      </c>
      <c r="I92" s="32">
        <v>7571</v>
      </c>
      <c r="J92" s="33">
        <v>8987</v>
      </c>
    </row>
    <row r="93" spans="1:10" ht="12.75">
      <c r="A93" s="18">
        <v>69</v>
      </c>
      <c r="B93" s="32">
        <v>50377</v>
      </c>
      <c r="C93" s="32">
        <v>21403</v>
      </c>
      <c r="D93" s="32">
        <v>28974</v>
      </c>
      <c r="E93" s="32">
        <v>35660</v>
      </c>
      <c r="F93" s="32">
        <v>14861</v>
      </c>
      <c r="G93" s="32">
        <v>20799</v>
      </c>
      <c r="H93" s="32">
        <v>14717</v>
      </c>
      <c r="I93" s="32">
        <v>6542</v>
      </c>
      <c r="J93" s="33">
        <v>8175</v>
      </c>
    </row>
    <row r="94" spans="1:10" ht="12.75">
      <c r="A94" s="18" t="s">
        <v>29</v>
      </c>
      <c r="B94" s="32">
        <v>171354</v>
      </c>
      <c r="C94" s="32">
        <v>69085</v>
      </c>
      <c r="D94" s="32">
        <v>102269</v>
      </c>
      <c r="E94" s="32">
        <v>118033</v>
      </c>
      <c r="F94" s="32">
        <v>46647</v>
      </c>
      <c r="G94" s="32">
        <v>71386</v>
      </c>
      <c r="H94" s="32">
        <v>53321</v>
      </c>
      <c r="I94" s="32">
        <v>22438</v>
      </c>
      <c r="J94" s="33">
        <v>30883</v>
      </c>
    </row>
    <row r="95" spans="1:10" ht="12.75">
      <c r="A95" s="18">
        <v>70</v>
      </c>
      <c r="B95" s="32">
        <v>37609</v>
      </c>
      <c r="C95" s="32">
        <v>15575</v>
      </c>
      <c r="D95" s="32">
        <v>22034</v>
      </c>
      <c r="E95" s="32">
        <v>26182</v>
      </c>
      <c r="F95" s="32">
        <v>10585</v>
      </c>
      <c r="G95" s="32">
        <v>15597</v>
      </c>
      <c r="H95" s="32">
        <v>11427</v>
      </c>
      <c r="I95" s="32">
        <v>4990</v>
      </c>
      <c r="J95" s="33">
        <v>6437</v>
      </c>
    </row>
    <row r="96" spans="1:10" ht="12.75">
      <c r="A96" s="18">
        <v>71</v>
      </c>
      <c r="B96" s="32">
        <v>36403</v>
      </c>
      <c r="C96" s="32">
        <v>14887</v>
      </c>
      <c r="D96" s="32">
        <v>21516</v>
      </c>
      <c r="E96" s="32">
        <v>25282</v>
      </c>
      <c r="F96" s="32">
        <v>10170</v>
      </c>
      <c r="G96" s="32">
        <v>15112</v>
      </c>
      <c r="H96" s="32">
        <v>11121</v>
      </c>
      <c r="I96" s="32">
        <v>4717</v>
      </c>
      <c r="J96" s="33">
        <v>6404</v>
      </c>
    </row>
    <row r="97" spans="1:10" ht="12.75">
      <c r="A97" s="18">
        <v>72</v>
      </c>
      <c r="B97" s="32">
        <v>33604</v>
      </c>
      <c r="C97" s="32">
        <v>13652</v>
      </c>
      <c r="D97" s="32">
        <v>19952</v>
      </c>
      <c r="E97" s="32">
        <v>23202</v>
      </c>
      <c r="F97" s="32">
        <v>9266</v>
      </c>
      <c r="G97" s="32">
        <v>13936</v>
      </c>
      <c r="H97" s="32">
        <v>10402</v>
      </c>
      <c r="I97" s="32">
        <v>4386</v>
      </c>
      <c r="J97" s="33">
        <v>6016</v>
      </c>
    </row>
    <row r="98" spans="1:10" ht="12.75">
      <c r="A98" s="18">
        <v>73</v>
      </c>
      <c r="B98" s="32">
        <v>31326</v>
      </c>
      <c r="C98" s="32">
        <v>12345</v>
      </c>
      <c r="D98" s="32">
        <v>18981</v>
      </c>
      <c r="E98" s="32">
        <v>21379</v>
      </c>
      <c r="F98" s="32">
        <v>8300</v>
      </c>
      <c r="G98" s="32">
        <v>13079</v>
      </c>
      <c r="H98" s="32">
        <v>9947</v>
      </c>
      <c r="I98" s="32">
        <v>4045</v>
      </c>
      <c r="J98" s="33">
        <v>5902</v>
      </c>
    </row>
    <row r="99" spans="1:10" ht="12.75">
      <c r="A99" s="18">
        <v>74</v>
      </c>
      <c r="B99" s="32">
        <v>32412</v>
      </c>
      <c r="C99" s="32">
        <v>12626</v>
      </c>
      <c r="D99" s="32">
        <v>19786</v>
      </c>
      <c r="E99" s="32">
        <v>21988</v>
      </c>
      <c r="F99" s="32">
        <v>8326</v>
      </c>
      <c r="G99" s="32">
        <v>13662</v>
      </c>
      <c r="H99" s="32">
        <v>10424</v>
      </c>
      <c r="I99" s="32">
        <v>4300</v>
      </c>
      <c r="J99" s="33">
        <v>6124</v>
      </c>
    </row>
    <row r="100" spans="1:10" ht="12.75">
      <c r="A100" s="18" t="s">
        <v>30</v>
      </c>
      <c r="B100" s="32">
        <v>161577</v>
      </c>
      <c r="C100" s="32">
        <v>59872</v>
      </c>
      <c r="D100" s="32">
        <v>101705</v>
      </c>
      <c r="E100" s="32">
        <v>109244</v>
      </c>
      <c r="F100" s="32">
        <v>39746</v>
      </c>
      <c r="G100" s="32">
        <v>69498</v>
      </c>
      <c r="H100" s="32">
        <v>52333</v>
      </c>
      <c r="I100" s="32">
        <v>20126</v>
      </c>
      <c r="J100" s="33">
        <v>32207</v>
      </c>
    </row>
    <row r="101" spans="1:10" ht="12.75">
      <c r="A101" s="18">
        <v>75</v>
      </c>
      <c r="B101" s="32">
        <v>32886</v>
      </c>
      <c r="C101" s="32">
        <v>12733</v>
      </c>
      <c r="D101" s="32">
        <v>20153</v>
      </c>
      <c r="E101" s="32">
        <v>22215</v>
      </c>
      <c r="F101" s="32">
        <v>8479</v>
      </c>
      <c r="G101" s="32">
        <v>13736</v>
      </c>
      <c r="H101" s="32">
        <v>10671</v>
      </c>
      <c r="I101" s="32">
        <v>4254</v>
      </c>
      <c r="J101" s="33">
        <v>6417</v>
      </c>
    </row>
    <row r="102" spans="1:10" ht="12.75">
      <c r="A102" s="18">
        <v>76</v>
      </c>
      <c r="B102" s="32">
        <v>33231</v>
      </c>
      <c r="C102" s="32">
        <v>12471</v>
      </c>
      <c r="D102" s="32">
        <v>20760</v>
      </c>
      <c r="E102" s="32">
        <v>22528</v>
      </c>
      <c r="F102" s="32">
        <v>8259</v>
      </c>
      <c r="G102" s="32">
        <v>14269</v>
      </c>
      <c r="H102" s="32">
        <v>10703</v>
      </c>
      <c r="I102" s="32">
        <v>4212</v>
      </c>
      <c r="J102" s="33">
        <v>6491</v>
      </c>
    </row>
    <row r="103" spans="1:10" ht="12.75">
      <c r="A103" s="18">
        <v>77</v>
      </c>
      <c r="B103" s="32">
        <v>32607</v>
      </c>
      <c r="C103" s="32">
        <v>11925</v>
      </c>
      <c r="D103" s="32">
        <v>20682</v>
      </c>
      <c r="E103" s="32">
        <v>21980</v>
      </c>
      <c r="F103" s="32">
        <v>7831</v>
      </c>
      <c r="G103" s="32">
        <v>14149</v>
      </c>
      <c r="H103" s="32">
        <v>10627</v>
      </c>
      <c r="I103" s="32">
        <v>4094</v>
      </c>
      <c r="J103" s="33">
        <v>6533</v>
      </c>
    </row>
    <row r="104" spans="1:10" ht="12.75">
      <c r="A104" s="18">
        <v>78</v>
      </c>
      <c r="B104" s="32">
        <v>31699</v>
      </c>
      <c r="C104" s="32">
        <v>11637</v>
      </c>
      <c r="D104" s="32">
        <v>20062</v>
      </c>
      <c r="E104" s="32">
        <v>21354</v>
      </c>
      <c r="F104" s="32">
        <v>7714</v>
      </c>
      <c r="G104" s="32">
        <v>13640</v>
      </c>
      <c r="H104" s="32">
        <v>10345</v>
      </c>
      <c r="I104" s="32">
        <v>3923</v>
      </c>
      <c r="J104" s="33">
        <v>6422</v>
      </c>
    </row>
    <row r="105" spans="1:10" ht="12.75">
      <c r="A105" s="18">
        <v>79</v>
      </c>
      <c r="B105" s="32">
        <v>31154</v>
      </c>
      <c r="C105" s="32">
        <v>11106</v>
      </c>
      <c r="D105" s="32">
        <v>20048</v>
      </c>
      <c r="E105" s="32">
        <v>21167</v>
      </c>
      <c r="F105" s="32">
        <v>7463</v>
      </c>
      <c r="G105" s="32">
        <v>13704</v>
      </c>
      <c r="H105" s="32">
        <v>9987</v>
      </c>
      <c r="I105" s="32">
        <v>3643</v>
      </c>
      <c r="J105" s="33">
        <v>6344</v>
      </c>
    </row>
    <row r="106" spans="1:10" ht="12.75">
      <c r="A106" s="18" t="s">
        <v>17</v>
      </c>
      <c r="B106" s="32">
        <v>129545</v>
      </c>
      <c r="C106" s="32">
        <v>44110</v>
      </c>
      <c r="D106" s="32">
        <v>85435</v>
      </c>
      <c r="E106" s="32">
        <v>87494</v>
      </c>
      <c r="F106" s="32">
        <v>29806</v>
      </c>
      <c r="G106" s="32">
        <v>57688</v>
      </c>
      <c r="H106" s="32">
        <v>42051</v>
      </c>
      <c r="I106" s="32">
        <v>14304</v>
      </c>
      <c r="J106" s="33">
        <v>27747</v>
      </c>
    </row>
    <row r="107" spans="1:10" ht="12.75">
      <c r="A107" s="18">
        <v>80</v>
      </c>
      <c r="B107" s="32">
        <v>29052</v>
      </c>
      <c r="C107" s="32">
        <v>10179</v>
      </c>
      <c r="D107" s="32">
        <v>18873</v>
      </c>
      <c r="E107" s="32">
        <v>19833</v>
      </c>
      <c r="F107" s="32">
        <v>6859</v>
      </c>
      <c r="G107" s="32">
        <v>12974</v>
      </c>
      <c r="H107" s="32">
        <v>9219</v>
      </c>
      <c r="I107" s="32">
        <v>3320</v>
      </c>
      <c r="J107" s="33">
        <v>5899</v>
      </c>
    </row>
    <row r="108" spans="1:10" ht="12.75">
      <c r="A108" s="18">
        <v>81</v>
      </c>
      <c r="B108" s="32">
        <v>27307</v>
      </c>
      <c r="C108" s="32">
        <v>9535</v>
      </c>
      <c r="D108" s="32">
        <v>17772</v>
      </c>
      <c r="E108" s="32">
        <v>18605</v>
      </c>
      <c r="F108" s="32">
        <v>6445</v>
      </c>
      <c r="G108" s="32">
        <v>12160</v>
      </c>
      <c r="H108" s="32">
        <v>8702</v>
      </c>
      <c r="I108" s="32">
        <v>3090</v>
      </c>
      <c r="J108" s="33">
        <v>5612</v>
      </c>
    </row>
    <row r="109" spans="1:10" ht="12.75">
      <c r="A109" s="18">
        <v>82</v>
      </c>
      <c r="B109" s="32">
        <v>25121</v>
      </c>
      <c r="C109" s="32">
        <v>8618</v>
      </c>
      <c r="D109" s="32">
        <v>16503</v>
      </c>
      <c r="E109" s="32">
        <v>16978</v>
      </c>
      <c r="F109" s="32">
        <v>5866</v>
      </c>
      <c r="G109" s="32">
        <v>11112</v>
      </c>
      <c r="H109" s="32">
        <v>8143</v>
      </c>
      <c r="I109" s="32">
        <v>2752</v>
      </c>
      <c r="J109" s="33">
        <v>5391</v>
      </c>
    </row>
    <row r="110" spans="1:10" ht="12.75">
      <c r="A110" s="18">
        <v>83</v>
      </c>
      <c r="B110" s="32">
        <v>24485</v>
      </c>
      <c r="C110" s="32">
        <v>8140</v>
      </c>
      <c r="D110" s="32">
        <v>16345</v>
      </c>
      <c r="E110" s="32">
        <v>16457</v>
      </c>
      <c r="F110" s="32">
        <v>5514</v>
      </c>
      <c r="G110" s="32">
        <v>10943</v>
      </c>
      <c r="H110" s="32">
        <v>8028</v>
      </c>
      <c r="I110" s="32">
        <v>2626</v>
      </c>
      <c r="J110" s="33">
        <v>5402</v>
      </c>
    </row>
    <row r="111" spans="1:10" ht="12.75">
      <c r="A111" s="18">
        <v>84</v>
      </c>
      <c r="B111" s="32">
        <v>23580</v>
      </c>
      <c r="C111" s="32">
        <v>7638</v>
      </c>
      <c r="D111" s="32">
        <v>15942</v>
      </c>
      <c r="E111" s="32">
        <v>15621</v>
      </c>
      <c r="F111" s="32">
        <v>5122</v>
      </c>
      <c r="G111" s="32">
        <v>10499</v>
      </c>
      <c r="H111" s="32">
        <v>7959</v>
      </c>
      <c r="I111" s="32">
        <v>2516</v>
      </c>
      <c r="J111" s="33">
        <v>5443</v>
      </c>
    </row>
    <row r="112" spans="1:10" ht="12.75">
      <c r="A112" s="18" t="s">
        <v>47</v>
      </c>
      <c r="B112" s="32">
        <v>79901</v>
      </c>
      <c r="C112" s="32">
        <v>24731</v>
      </c>
      <c r="D112" s="32">
        <v>55170</v>
      </c>
      <c r="E112" s="32">
        <v>52220</v>
      </c>
      <c r="F112" s="32">
        <v>16709</v>
      </c>
      <c r="G112" s="32">
        <v>35511</v>
      </c>
      <c r="H112" s="32">
        <v>27681</v>
      </c>
      <c r="I112" s="32">
        <v>8022</v>
      </c>
      <c r="J112" s="33">
        <v>19659</v>
      </c>
    </row>
    <row r="113" spans="1:10" ht="12.75">
      <c r="A113" s="18">
        <v>85</v>
      </c>
      <c r="B113" s="32">
        <v>21873</v>
      </c>
      <c r="C113" s="32">
        <v>7188</v>
      </c>
      <c r="D113" s="32">
        <v>14685</v>
      </c>
      <c r="E113" s="32">
        <v>14543</v>
      </c>
      <c r="F113" s="32">
        <v>4938</v>
      </c>
      <c r="G113" s="32">
        <v>9605</v>
      </c>
      <c r="H113" s="32">
        <v>7330</v>
      </c>
      <c r="I113" s="32">
        <v>2250</v>
      </c>
      <c r="J113" s="33">
        <v>5080</v>
      </c>
    </row>
    <row r="114" spans="1:10" ht="12.75">
      <c r="A114" s="18">
        <v>86</v>
      </c>
      <c r="B114" s="32">
        <v>18698</v>
      </c>
      <c r="C114" s="32">
        <v>5855</v>
      </c>
      <c r="D114" s="32">
        <v>12843</v>
      </c>
      <c r="E114" s="32">
        <v>12178</v>
      </c>
      <c r="F114" s="32">
        <v>3921</v>
      </c>
      <c r="G114" s="32">
        <v>8257</v>
      </c>
      <c r="H114" s="32">
        <v>6520</v>
      </c>
      <c r="I114" s="32">
        <v>1934</v>
      </c>
      <c r="J114" s="33">
        <v>4586</v>
      </c>
    </row>
    <row r="115" spans="1:10" ht="12.75">
      <c r="A115" s="18">
        <v>87</v>
      </c>
      <c r="B115" s="32">
        <v>15871</v>
      </c>
      <c r="C115" s="32">
        <v>4997</v>
      </c>
      <c r="D115" s="32">
        <v>10874</v>
      </c>
      <c r="E115" s="32">
        <v>10358</v>
      </c>
      <c r="F115" s="32">
        <v>3363</v>
      </c>
      <c r="G115" s="32">
        <v>6995</v>
      </c>
      <c r="H115" s="32">
        <v>5513</v>
      </c>
      <c r="I115" s="32">
        <v>1634</v>
      </c>
      <c r="J115" s="33">
        <v>3879</v>
      </c>
    </row>
    <row r="116" spans="1:10" ht="12.75">
      <c r="A116" s="18">
        <v>88</v>
      </c>
      <c r="B116" s="32">
        <v>12618</v>
      </c>
      <c r="C116" s="32">
        <v>3703</v>
      </c>
      <c r="D116" s="32">
        <v>8915</v>
      </c>
      <c r="E116" s="32">
        <v>8057</v>
      </c>
      <c r="F116" s="32">
        <v>2450</v>
      </c>
      <c r="G116" s="32">
        <v>5607</v>
      </c>
      <c r="H116" s="32">
        <v>4561</v>
      </c>
      <c r="I116" s="32">
        <v>1253</v>
      </c>
      <c r="J116" s="33">
        <v>3308</v>
      </c>
    </row>
    <row r="117" spans="1:10" ht="12.75">
      <c r="A117" s="18">
        <v>89</v>
      </c>
      <c r="B117" s="32">
        <v>10841</v>
      </c>
      <c r="C117" s="32">
        <v>2988</v>
      </c>
      <c r="D117" s="32">
        <v>7853</v>
      </c>
      <c r="E117" s="32">
        <v>7084</v>
      </c>
      <c r="F117" s="32">
        <v>2037</v>
      </c>
      <c r="G117" s="32">
        <v>5047</v>
      </c>
      <c r="H117" s="32">
        <v>3757</v>
      </c>
      <c r="I117" s="32">
        <v>951</v>
      </c>
      <c r="J117" s="33">
        <v>2806</v>
      </c>
    </row>
    <row r="118" spans="1:10" ht="14.25" customHeight="1">
      <c r="A118" s="18" t="s">
        <v>48</v>
      </c>
      <c r="B118" s="32">
        <v>28093</v>
      </c>
      <c r="C118" s="32">
        <v>7348</v>
      </c>
      <c r="D118" s="32">
        <v>20745</v>
      </c>
      <c r="E118" s="32">
        <v>18435</v>
      </c>
      <c r="F118" s="32">
        <v>4927</v>
      </c>
      <c r="G118" s="32">
        <v>13508</v>
      </c>
      <c r="H118" s="32">
        <v>9658</v>
      </c>
      <c r="I118" s="32">
        <v>2421</v>
      </c>
      <c r="J118" s="33">
        <v>7237</v>
      </c>
    </row>
    <row r="119" spans="1:10" ht="12.75">
      <c r="A119" s="18">
        <v>90</v>
      </c>
      <c r="B119" s="32">
        <v>9163</v>
      </c>
      <c r="C119" s="32">
        <v>2477</v>
      </c>
      <c r="D119" s="32">
        <v>6686</v>
      </c>
      <c r="E119" s="32">
        <v>6027</v>
      </c>
      <c r="F119" s="32">
        <v>1685</v>
      </c>
      <c r="G119" s="32">
        <v>4342</v>
      </c>
      <c r="H119" s="32">
        <v>3136</v>
      </c>
      <c r="I119" s="32">
        <v>792</v>
      </c>
      <c r="J119" s="33">
        <v>2344</v>
      </c>
    </row>
    <row r="120" spans="1:10" ht="12.75">
      <c r="A120" s="18">
        <v>91</v>
      </c>
      <c r="B120" s="32">
        <v>6684</v>
      </c>
      <c r="C120" s="32">
        <v>1809</v>
      </c>
      <c r="D120" s="32">
        <v>4875</v>
      </c>
      <c r="E120" s="32">
        <v>4353</v>
      </c>
      <c r="F120" s="32">
        <v>1217</v>
      </c>
      <c r="G120" s="32">
        <v>3136</v>
      </c>
      <c r="H120" s="32">
        <v>2331</v>
      </c>
      <c r="I120" s="32">
        <v>592</v>
      </c>
      <c r="J120" s="33">
        <v>1739</v>
      </c>
    </row>
    <row r="121" spans="1:10" ht="12.75">
      <c r="A121" s="18">
        <v>92</v>
      </c>
      <c r="B121" s="32">
        <v>5530</v>
      </c>
      <c r="C121" s="32">
        <v>1434</v>
      </c>
      <c r="D121" s="32">
        <v>4096</v>
      </c>
      <c r="E121" s="32">
        <v>3652</v>
      </c>
      <c r="F121" s="32">
        <v>940</v>
      </c>
      <c r="G121" s="32">
        <v>2712</v>
      </c>
      <c r="H121" s="32">
        <v>1878</v>
      </c>
      <c r="I121" s="32">
        <v>494</v>
      </c>
      <c r="J121" s="33">
        <v>1384</v>
      </c>
    </row>
    <row r="122" spans="1:10" ht="12.75">
      <c r="A122" s="18">
        <v>93</v>
      </c>
      <c r="B122" s="32">
        <v>4067</v>
      </c>
      <c r="C122" s="32">
        <v>1000</v>
      </c>
      <c r="D122" s="32">
        <v>3067</v>
      </c>
      <c r="E122" s="32">
        <v>2675</v>
      </c>
      <c r="F122" s="32">
        <v>672</v>
      </c>
      <c r="G122" s="32">
        <v>2003</v>
      </c>
      <c r="H122" s="32">
        <v>1392</v>
      </c>
      <c r="I122" s="32">
        <v>328</v>
      </c>
      <c r="J122" s="33">
        <v>1064</v>
      </c>
    </row>
    <row r="123" spans="1:10" ht="12.75">
      <c r="A123" s="18">
        <v>94</v>
      </c>
      <c r="B123" s="32">
        <v>2649</v>
      </c>
      <c r="C123" s="32">
        <v>628</v>
      </c>
      <c r="D123" s="32">
        <v>2021</v>
      </c>
      <c r="E123" s="32">
        <v>1728</v>
      </c>
      <c r="F123" s="32">
        <v>413</v>
      </c>
      <c r="G123" s="32">
        <v>1315</v>
      </c>
      <c r="H123" s="32">
        <v>921</v>
      </c>
      <c r="I123" s="32">
        <v>215</v>
      </c>
      <c r="J123" s="33">
        <v>706</v>
      </c>
    </row>
    <row r="124" spans="1:10" ht="12.75">
      <c r="A124" s="18" t="s">
        <v>49</v>
      </c>
      <c r="B124" s="32">
        <v>4732</v>
      </c>
      <c r="C124" s="32">
        <v>1084</v>
      </c>
      <c r="D124" s="32">
        <v>3648</v>
      </c>
      <c r="E124" s="32">
        <v>3131</v>
      </c>
      <c r="F124" s="32">
        <v>709</v>
      </c>
      <c r="G124" s="32">
        <v>2422</v>
      </c>
      <c r="H124" s="32">
        <v>1601</v>
      </c>
      <c r="I124" s="32">
        <v>375</v>
      </c>
      <c r="J124" s="33">
        <v>1226</v>
      </c>
    </row>
    <row r="125" spans="1:10" ht="12.75">
      <c r="A125" s="18">
        <v>95</v>
      </c>
      <c r="B125" s="32">
        <v>1976</v>
      </c>
      <c r="C125" s="32">
        <v>466</v>
      </c>
      <c r="D125" s="32">
        <v>1510</v>
      </c>
      <c r="E125" s="32">
        <v>1275</v>
      </c>
      <c r="F125" s="32">
        <v>294</v>
      </c>
      <c r="G125" s="32">
        <v>981</v>
      </c>
      <c r="H125" s="32">
        <v>701</v>
      </c>
      <c r="I125" s="32">
        <v>172</v>
      </c>
      <c r="J125" s="33">
        <v>529</v>
      </c>
    </row>
    <row r="126" spans="1:10" ht="12.75">
      <c r="A126" s="18">
        <v>96</v>
      </c>
      <c r="B126" s="32">
        <v>1173</v>
      </c>
      <c r="C126" s="32">
        <v>287</v>
      </c>
      <c r="D126" s="32">
        <v>886</v>
      </c>
      <c r="E126" s="32">
        <v>814</v>
      </c>
      <c r="F126" s="32">
        <v>201</v>
      </c>
      <c r="G126" s="32">
        <v>613</v>
      </c>
      <c r="H126" s="32">
        <v>359</v>
      </c>
      <c r="I126" s="32">
        <v>86</v>
      </c>
      <c r="J126" s="33">
        <v>273</v>
      </c>
    </row>
    <row r="127" spans="1:10" ht="12.75">
      <c r="A127" s="18">
        <v>97</v>
      </c>
      <c r="B127" s="32">
        <v>699</v>
      </c>
      <c r="C127" s="32">
        <v>143</v>
      </c>
      <c r="D127" s="32">
        <v>556</v>
      </c>
      <c r="E127" s="32">
        <v>471</v>
      </c>
      <c r="F127" s="32">
        <v>103</v>
      </c>
      <c r="G127" s="32">
        <v>368</v>
      </c>
      <c r="H127" s="32">
        <v>228</v>
      </c>
      <c r="I127" s="32">
        <v>40</v>
      </c>
      <c r="J127" s="33">
        <v>188</v>
      </c>
    </row>
    <row r="128" spans="1:10" ht="12.75">
      <c r="A128" s="18">
        <v>98</v>
      </c>
      <c r="B128" s="32">
        <v>498</v>
      </c>
      <c r="C128" s="32">
        <v>110</v>
      </c>
      <c r="D128" s="32">
        <v>388</v>
      </c>
      <c r="E128" s="32">
        <v>320</v>
      </c>
      <c r="F128" s="32">
        <v>66</v>
      </c>
      <c r="G128" s="32">
        <v>254</v>
      </c>
      <c r="H128" s="32">
        <v>178</v>
      </c>
      <c r="I128" s="32">
        <v>44</v>
      </c>
      <c r="J128" s="33">
        <v>134</v>
      </c>
    </row>
    <row r="129" spans="1:10" ht="12.75">
      <c r="A129" s="18">
        <v>99</v>
      </c>
      <c r="B129" s="32">
        <v>386</v>
      </c>
      <c r="C129" s="32">
        <v>78</v>
      </c>
      <c r="D129" s="32">
        <v>308</v>
      </c>
      <c r="E129" s="32">
        <v>251</v>
      </c>
      <c r="F129" s="32">
        <v>45</v>
      </c>
      <c r="G129" s="32">
        <v>206</v>
      </c>
      <c r="H129" s="32">
        <v>135</v>
      </c>
      <c r="I129" s="32">
        <v>33</v>
      </c>
      <c r="J129" s="33">
        <v>102</v>
      </c>
    </row>
    <row r="130" spans="1:10" ht="24">
      <c r="A130" s="41" t="s">
        <v>57</v>
      </c>
      <c r="B130" s="38">
        <v>961</v>
      </c>
      <c r="C130" s="38">
        <v>198</v>
      </c>
      <c r="D130" s="38">
        <v>763</v>
      </c>
      <c r="E130" s="38">
        <v>716</v>
      </c>
      <c r="F130" s="38">
        <v>154</v>
      </c>
      <c r="G130" s="38">
        <v>562</v>
      </c>
      <c r="H130" s="38">
        <v>245</v>
      </c>
      <c r="I130" s="38">
        <v>44</v>
      </c>
      <c r="J130" s="45">
        <v>201</v>
      </c>
    </row>
    <row r="131" spans="1:10" ht="12.75">
      <c r="A131" s="2"/>
      <c r="B131" s="32"/>
      <c r="C131" s="32"/>
      <c r="D131" s="32"/>
      <c r="E131" s="32"/>
      <c r="F131" s="32"/>
      <c r="G131" s="32"/>
      <c r="H131" s="32"/>
      <c r="I131" s="32"/>
      <c r="J131" s="34"/>
    </row>
    <row r="132" spans="1:10" ht="24">
      <c r="A132" s="46" t="s">
        <v>50</v>
      </c>
      <c r="B132" s="36">
        <v>994402</v>
      </c>
      <c r="C132" s="36">
        <v>510254</v>
      </c>
      <c r="D132" s="36">
        <v>484148</v>
      </c>
      <c r="E132" s="36">
        <v>607416</v>
      </c>
      <c r="F132" s="36">
        <v>311533</v>
      </c>
      <c r="G132" s="36">
        <v>295883</v>
      </c>
      <c r="H132" s="36">
        <v>386986</v>
      </c>
      <c r="I132" s="36">
        <v>198721</v>
      </c>
      <c r="J132" s="37">
        <v>188265</v>
      </c>
    </row>
    <row r="133" spans="1:10" ht="24">
      <c r="A133" s="46" t="s">
        <v>51</v>
      </c>
      <c r="B133" s="36">
        <v>3282698</v>
      </c>
      <c r="C133" s="36">
        <v>1715141</v>
      </c>
      <c r="D133" s="36">
        <v>1567557</v>
      </c>
      <c r="E133" s="36">
        <v>2092952</v>
      </c>
      <c r="F133" s="36">
        <v>1069803</v>
      </c>
      <c r="G133" s="36">
        <v>1023149</v>
      </c>
      <c r="H133" s="36">
        <v>1189746</v>
      </c>
      <c r="I133" s="36">
        <v>645338</v>
      </c>
      <c r="J133" s="37">
        <v>544408</v>
      </c>
    </row>
    <row r="134" spans="1:10" ht="24">
      <c r="A134" s="20" t="s">
        <v>58</v>
      </c>
      <c r="B134" s="38">
        <v>1715141</v>
      </c>
      <c r="C134" s="38">
        <v>1715141</v>
      </c>
      <c r="D134" s="38" t="s">
        <v>98</v>
      </c>
      <c r="E134" s="38">
        <v>1069803</v>
      </c>
      <c r="F134" s="38">
        <v>1069803</v>
      </c>
      <c r="G134" s="38" t="s">
        <v>98</v>
      </c>
      <c r="H134" s="38">
        <v>645338</v>
      </c>
      <c r="I134" s="38">
        <v>645338</v>
      </c>
      <c r="J134" s="39" t="s">
        <v>98</v>
      </c>
    </row>
    <row r="135" spans="1:10" ht="24">
      <c r="A135" s="20" t="s">
        <v>59</v>
      </c>
      <c r="B135" s="38">
        <v>1567557</v>
      </c>
      <c r="C135" s="38" t="s">
        <v>98</v>
      </c>
      <c r="D135" s="38">
        <v>1567557</v>
      </c>
      <c r="E135" s="38">
        <v>1023149</v>
      </c>
      <c r="F135" s="38" t="s">
        <v>98</v>
      </c>
      <c r="G135" s="38">
        <v>1023149</v>
      </c>
      <c r="H135" s="38">
        <v>544408</v>
      </c>
      <c r="I135" s="38" t="s">
        <v>98</v>
      </c>
      <c r="J135" s="39">
        <v>544408</v>
      </c>
    </row>
    <row r="136" spans="1:10" ht="14.25" customHeight="1">
      <c r="A136" s="21" t="s">
        <v>31</v>
      </c>
      <c r="B136" s="32"/>
      <c r="C136" s="32"/>
      <c r="D136" s="32"/>
      <c r="E136" s="32"/>
      <c r="F136" s="32"/>
      <c r="G136" s="32"/>
      <c r="H136" s="32"/>
      <c r="I136" s="32"/>
      <c r="J136" s="34"/>
    </row>
    <row r="137" spans="1:10" ht="24">
      <c r="A137" s="20" t="s">
        <v>32</v>
      </c>
      <c r="B137" s="32">
        <v>2109090</v>
      </c>
      <c r="C137" s="32">
        <v>1054610</v>
      </c>
      <c r="D137" s="32">
        <v>1054480</v>
      </c>
      <c r="E137" s="32">
        <v>1350220</v>
      </c>
      <c r="F137" s="32">
        <v>661381</v>
      </c>
      <c r="G137" s="32">
        <v>688839</v>
      </c>
      <c r="H137" s="32">
        <v>758870</v>
      </c>
      <c r="I137" s="32">
        <v>393229</v>
      </c>
      <c r="J137" s="34">
        <v>365641</v>
      </c>
    </row>
    <row r="138" spans="1:10" ht="24">
      <c r="A138" s="20" t="s">
        <v>33</v>
      </c>
      <c r="B138" s="32"/>
      <c r="C138" s="32"/>
      <c r="D138" s="32"/>
      <c r="E138" s="32"/>
      <c r="F138" s="32"/>
      <c r="G138" s="32"/>
      <c r="H138" s="32"/>
      <c r="I138" s="32"/>
      <c r="J138" s="34"/>
    </row>
    <row r="139" spans="1:10" ht="24">
      <c r="A139" s="20" t="s">
        <v>34</v>
      </c>
      <c r="B139" s="38">
        <v>1173608</v>
      </c>
      <c r="C139" s="38">
        <v>660531</v>
      </c>
      <c r="D139" s="38">
        <v>513077</v>
      </c>
      <c r="E139" s="38">
        <v>742732</v>
      </c>
      <c r="F139" s="38">
        <v>408422</v>
      </c>
      <c r="G139" s="38">
        <v>334310</v>
      </c>
      <c r="H139" s="38">
        <v>430876</v>
      </c>
      <c r="I139" s="38">
        <v>252109</v>
      </c>
      <c r="J139" s="39">
        <v>178767</v>
      </c>
    </row>
    <row r="140" spans="1:10" ht="24">
      <c r="A140" s="20" t="s">
        <v>60</v>
      </c>
      <c r="B140" s="38">
        <v>660531</v>
      </c>
      <c r="C140" s="38">
        <v>660531</v>
      </c>
      <c r="D140" s="38" t="s">
        <v>98</v>
      </c>
      <c r="E140" s="38">
        <v>408422</v>
      </c>
      <c r="F140" s="38">
        <v>408422</v>
      </c>
      <c r="G140" s="38" t="s">
        <v>98</v>
      </c>
      <c r="H140" s="38">
        <v>252109</v>
      </c>
      <c r="I140" s="38">
        <v>252109</v>
      </c>
      <c r="J140" s="39" t="s">
        <v>98</v>
      </c>
    </row>
    <row r="141" spans="1:10" ht="24">
      <c r="A141" s="20" t="s">
        <v>61</v>
      </c>
      <c r="B141" s="38">
        <v>513077</v>
      </c>
      <c r="C141" s="38" t="s">
        <v>98</v>
      </c>
      <c r="D141" s="38">
        <v>513077</v>
      </c>
      <c r="E141" s="38">
        <v>334310</v>
      </c>
      <c r="F141" s="38" t="s">
        <v>98</v>
      </c>
      <c r="G141" s="38">
        <v>334310</v>
      </c>
      <c r="H141" s="38">
        <v>178767</v>
      </c>
      <c r="I141" s="38" t="s">
        <v>98</v>
      </c>
      <c r="J141" s="39">
        <v>178767</v>
      </c>
    </row>
    <row r="142" spans="1:10" ht="24">
      <c r="A142" s="46" t="s">
        <v>52</v>
      </c>
      <c r="B142" s="36">
        <v>1072014</v>
      </c>
      <c r="C142" s="36">
        <v>333846</v>
      </c>
      <c r="D142" s="36">
        <v>738168</v>
      </c>
      <c r="E142" s="36">
        <v>737857</v>
      </c>
      <c r="F142" s="36">
        <v>224794</v>
      </c>
      <c r="G142" s="36">
        <v>513063</v>
      </c>
      <c r="H142" s="36">
        <v>334157</v>
      </c>
      <c r="I142" s="36">
        <v>109052</v>
      </c>
      <c r="J142" s="37">
        <v>225105</v>
      </c>
    </row>
    <row r="143" spans="1:10" ht="24">
      <c r="A143" s="20" t="s">
        <v>62</v>
      </c>
      <c r="B143" s="38">
        <v>333846</v>
      </c>
      <c r="C143" s="38">
        <v>333846</v>
      </c>
      <c r="D143" s="38" t="s">
        <v>98</v>
      </c>
      <c r="E143" s="38">
        <v>224794</v>
      </c>
      <c r="F143" s="38">
        <v>224794</v>
      </c>
      <c r="G143" s="38" t="s">
        <v>98</v>
      </c>
      <c r="H143" s="38">
        <v>109052</v>
      </c>
      <c r="I143" s="38">
        <v>109052</v>
      </c>
      <c r="J143" s="39" t="s">
        <v>98</v>
      </c>
    </row>
    <row r="144" spans="1:10" ht="24">
      <c r="A144" s="20" t="s">
        <v>63</v>
      </c>
      <c r="B144" s="38">
        <v>738168</v>
      </c>
      <c r="C144" s="38" t="s">
        <v>98</v>
      </c>
      <c r="D144" s="38">
        <v>738168</v>
      </c>
      <c r="E144" s="38">
        <v>513063</v>
      </c>
      <c r="F144" s="38" t="s">
        <v>98</v>
      </c>
      <c r="G144" s="38">
        <v>513063</v>
      </c>
      <c r="H144" s="38">
        <v>225105</v>
      </c>
      <c r="I144" s="38" t="s">
        <v>98</v>
      </c>
      <c r="J144" s="39">
        <v>225105</v>
      </c>
    </row>
    <row r="145" spans="1:10" ht="24">
      <c r="A145" s="46" t="s">
        <v>53</v>
      </c>
      <c r="B145" s="36">
        <v>5349114</v>
      </c>
      <c r="C145" s="36">
        <v>2559241</v>
      </c>
      <c r="D145" s="36">
        <v>2789873</v>
      </c>
      <c r="E145" s="36">
        <v>3438225</v>
      </c>
      <c r="F145" s="36">
        <v>1606130</v>
      </c>
      <c r="G145" s="36">
        <v>1832095</v>
      </c>
      <c r="H145" s="36">
        <v>1910889</v>
      </c>
      <c r="I145" s="36">
        <v>953111</v>
      </c>
      <c r="J145" s="37">
        <v>957778</v>
      </c>
    </row>
    <row r="146" spans="1:10" ht="12.75">
      <c r="A146" s="22" t="s">
        <v>64</v>
      </c>
      <c r="B146" s="30">
        <v>841577</v>
      </c>
      <c r="C146" s="30">
        <v>431923</v>
      </c>
      <c r="D146" s="30">
        <v>409654</v>
      </c>
      <c r="E146" s="30">
        <v>521593</v>
      </c>
      <c r="F146" s="30">
        <v>267788</v>
      </c>
      <c r="G146" s="30">
        <v>253805</v>
      </c>
      <c r="H146" s="30">
        <v>319984</v>
      </c>
      <c r="I146" s="30">
        <v>164135</v>
      </c>
      <c r="J146" s="35">
        <v>155849</v>
      </c>
    </row>
    <row r="147" spans="1:10" ht="12.75">
      <c r="A147" s="22" t="s">
        <v>65</v>
      </c>
      <c r="B147" s="30">
        <v>3639359</v>
      </c>
      <c r="C147" s="30">
        <v>1793472</v>
      </c>
      <c r="D147" s="30">
        <v>1845887</v>
      </c>
      <c r="E147" s="30">
        <v>2324025</v>
      </c>
      <c r="F147" s="30">
        <v>1113548</v>
      </c>
      <c r="G147" s="30">
        <v>1210477</v>
      </c>
      <c r="H147" s="30">
        <v>1315334</v>
      </c>
      <c r="I147" s="30">
        <v>679924</v>
      </c>
      <c r="J147" s="35">
        <v>635410</v>
      </c>
    </row>
    <row r="148" spans="1:10" ht="24">
      <c r="A148" s="20" t="s">
        <v>66</v>
      </c>
      <c r="B148" s="38">
        <v>868178</v>
      </c>
      <c r="C148" s="38">
        <v>333846</v>
      </c>
      <c r="D148" s="38">
        <v>534332</v>
      </c>
      <c r="E148" s="38">
        <v>592607</v>
      </c>
      <c r="F148" s="38">
        <v>224794</v>
      </c>
      <c r="G148" s="38">
        <v>367813</v>
      </c>
      <c r="H148" s="38">
        <v>275571</v>
      </c>
      <c r="I148" s="38">
        <v>109052</v>
      </c>
      <c r="J148" s="39">
        <v>166519</v>
      </c>
    </row>
    <row r="149" spans="1:10" ht="24">
      <c r="A149" s="46" t="s">
        <v>54</v>
      </c>
      <c r="B149" s="36">
        <v>1242972</v>
      </c>
      <c r="C149" s="36">
        <v>636281</v>
      </c>
      <c r="D149" s="36">
        <v>606691</v>
      </c>
      <c r="E149" s="36">
        <v>725735</v>
      </c>
      <c r="F149" s="36">
        <v>370552</v>
      </c>
      <c r="G149" s="36">
        <v>355183</v>
      </c>
      <c r="H149" s="36">
        <v>517237</v>
      </c>
      <c r="I149" s="36">
        <v>265729</v>
      </c>
      <c r="J149" s="37">
        <v>251508</v>
      </c>
    </row>
    <row r="150" spans="1:10" ht="12.75">
      <c r="A150" s="22" t="s">
        <v>67</v>
      </c>
      <c r="B150" s="30">
        <v>243352</v>
      </c>
      <c r="C150" s="30">
        <v>124857</v>
      </c>
      <c r="D150" s="30">
        <v>118495</v>
      </c>
      <c r="E150" s="30">
        <v>155541</v>
      </c>
      <c r="F150" s="30">
        <v>79905</v>
      </c>
      <c r="G150" s="30">
        <v>75636</v>
      </c>
      <c r="H150" s="30">
        <v>87811</v>
      </c>
      <c r="I150" s="30">
        <v>44952</v>
      </c>
      <c r="J150" s="35">
        <v>42859</v>
      </c>
    </row>
    <row r="151" spans="1:10" ht="12.75">
      <c r="A151" s="22" t="s">
        <v>68</v>
      </c>
      <c r="B151" s="30">
        <v>330479</v>
      </c>
      <c r="C151" s="30">
        <v>169475</v>
      </c>
      <c r="D151" s="30">
        <v>161004</v>
      </c>
      <c r="E151" s="30">
        <v>200175</v>
      </c>
      <c r="F151" s="30">
        <v>102493</v>
      </c>
      <c r="G151" s="30">
        <v>97682</v>
      </c>
      <c r="H151" s="30">
        <v>130304</v>
      </c>
      <c r="I151" s="30">
        <v>66982</v>
      </c>
      <c r="J151" s="35">
        <v>63322</v>
      </c>
    </row>
    <row r="152" spans="1:10" ht="12.75">
      <c r="A152" s="22" t="s">
        <v>69</v>
      </c>
      <c r="B152" s="30">
        <v>149635</v>
      </c>
      <c r="C152" s="30">
        <v>76601</v>
      </c>
      <c r="D152" s="30">
        <v>73034</v>
      </c>
      <c r="E152" s="30">
        <v>84612</v>
      </c>
      <c r="F152" s="30">
        <v>43334</v>
      </c>
      <c r="G152" s="30">
        <v>41278</v>
      </c>
      <c r="H152" s="30">
        <v>65023</v>
      </c>
      <c r="I152" s="30">
        <v>33267</v>
      </c>
      <c r="J152" s="35">
        <v>31756</v>
      </c>
    </row>
    <row r="153" spans="1:10" ht="12.75">
      <c r="A153" s="22" t="s">
        <v>70</v>
      </c>
      <c r="B153" s="30">
        <v>154671</v>
      </c>
      <c r="C153" s="30">
        <v>79464</v>
      </c>
      <c r="D153" s="30">
        <v>75207</v>
      </c>
      <c r="E153" s="30">
        <v>86381</v>
      </c>
      <c r="F153" s="30">
        <v>43900</v>
      </c>
      <c r="G153" s="30">
        <v>42481</v>
      </c>
      <c r="H153" s="30">
        <v>68290</v>
      </c>
      <c r="I153" s="30">
        <v>35564</v>
      </c>
      <c r="J153" s="35">
        <v>32726</v>
      </c>
    </row>
    <row r="154" spans="1:10" ht="12.75">
      <c r="A154" s="22" t="s">
        <v>71</v>
      </c>
      <c r="B154" s="30">
        <v>364835</v>
      </c>
      <c r="C154" s="30">
        <v>185884</v>
      </c>
      <c r="D154" s="30">
        <v>178951</v>
      </c>
      <c r="E154" s="30">
        <v>199026</v>
      </c>
      <c r="F154" s="30">
        <v>100920</v>
      </c>
      <c r="G154" s="30">
        <v>98106</v>
      </c>
      <c r="H154" s="30">
        <v>165809</v>
      </c>
      <c r="I154" s="30">
        <v>84964</v>
      </c>
      <c r="J154" s="35">
        <v>80845</v>
      </c>
    </row>
    <row r="155" spans="1:10" ht="24">
      <c r="A155" s="20" t="s">
        <v>55</v>
      </c>
      <c r="B155" s="32">
        <v>1286995</v>
      </c>
      <c r="C155" s="32" t="s">
        <v>98</v>
      </c>
      <c r="D155" s="32">
        <v>1286995</v>
      </c>
      <c r="E155" s="32">
        <v>830443</v>
      </c>
      <c r="F155" s="32" t="s">
        <v>98</v>
      </c>
      <c r="G155" s="32">
        <v>830443</v>
      </c>
      <c r="H155" s="32">
        <v>456552</v>
      </c>
      <c r="I155" s="32" t="s">
        <v>98</v>
      </c>
      <c r="J155" s="34">
        <v>456552</v>
      </c>
    </row>
    <row r="156" spans="1:10" ht="24">
      <c r="A156" s="23" t="s">
        <v>72</v>
      </c>
      <c r="B156" s="30"/>
      <c r="C156" s="30"/>
      <c r="D156" s="30"/>
      <c r="E156" s="30"/>
      <c r="F156" s="30"/>
      <c r="G156" s="30"/>
      <c r="H156" s="30"/>
      <c r="I156" s="30"/>
      <c r="J156" s="3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</sheetData>
  <sheetProtection/>
  <mergeCells count="6">
    <mergeCell ref="A6:A7"/>
    <mergeCell ref="B6:B7"/>
    <mergeCell ref="C6:C7"/>
    <mergeCell ref="D6:D7"/>
    <mergeCell ref="E6:G6"/>
    <mergeCell ref="H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Znajewska</dc:creator>
  <cp:keywords/>
  <dc:description/>
  <cp:lastModifiedBy>Dąbrowski Mariusz</cp:lastModifiedBy>
  <cp:lastPrinted>2016-09-29T08:18:30Z</cp:lastPrinted>
  <dcterms:created xsi:type="dcterms:W3CDTF">2006-01-04T14:22:22Z</dcterms:created>
  <dcterms:modified xsi:type="dcterms:W3CDTF">2016-09-29T08:19:22Z</dcterms:modified>
  <cp:category/>
  <cp:version/>
  <cp:contentType/>
  <cp:contentStatus/>
</cp:coreProperties>
</file>